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文書管理\会計課長\02.作業中フォルダ\29_契約第一係\役務（次席）\2024年4月作成\18_HP公表\R6.4～7\"/>
    </mc:Choice>
  </mc:AlternateContent>
  <xr:revisionPtr revIDLastSave="0" documentId="13_ncr:1_{506756B1-D648-42F7-B6EA-76176B3FE239}" xr6:coauthVersionLast="47" xr6:coauthVersionMax="47" xr10:uidLastSave="{00000000-0000-0000-0000-000000000000}"/>
  <bookViews>
    <workbookView xWindow="28680" yWindow="-120" windowWidth="29040" windowHeight="15720" xr2:uid="{00000000-000D-0000-FFFF-FFFF00000000}"/>
  </bookViews>
  <sheets>
    <sheet name="別紙様式3（物品役務等）" sheetId="1" r:id="rId1"/>
    <sheet name="別紙様式 4（物品役務等）" sheetId="2" r:id="rId2"/>
  </sheets>
  <externalReferences>
    <externalReference r:id="rId3"/>
  </externalReferences>
  <definedNames>
    <definedName name="_xlnm._FilterDatabase" localSheetId="1" hidden="1">'別紙様式 4（物品役務等）'!$A$3:$K$65</definedName>
    <definedName name="_xlnm._FilterDatabase" localSheetId="0" hidden="1">'別紙様式3（物品役務等）'!$A$2:$J$180</definedName>
    <definedName name="_xlnm.Print_Area" localSheetId="1">'別紙様式 4（物品役務等）'!$A$1:$K$514</definedName>
    <definedName name="_xlnm.Print_Area" localSheetId="0">'別紙様式3（物品役務等）'!$A$1:$L$182</definedName>
    <definedName name="_xlnm.Print_Titles" localSheetId="1">'別紙様式 4（物品役務等）'!$3:$3</definedName>
    <definedName name="_xlnm.Print_Titles" localSheetId="0">'別紙様式3（物品役務等）'!$2:$2</definedName>
    <definedName name="一般競争入札・指名競争入札の別">'[1]選択リスト（削除不可）'!$A$2:$A$5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1" i="2" l="1"/>
  <c r="I140" i="2"/>
  <c r="I134" i="2"/>
  <c r="I133" i="2"/>
  <c r="I4" i="2"/>
  <c r="I110" i="2"/>
  <c r="I127" i="2"/>
  <c r="I126" i="2"/>
  <c r="I128" i="2"/>
  <c r="I129" i="2"/>
  <c r="I51" i="2"/>
  <c r="I52" i="2"/>
  <c r="I53" i="2"/>
  <c r="I50" i="2"/>
  <c r="I49" i="2"/>
  <c r="I54" i="2"/>
  <c r="I55" i="2"/>
  <c r="I56" i="2"/>
  <c r="I57" i="2"/>
  <c r="I58" i="2"/>
  <c r="I59" i="2"/>
  <c r="I60" i="2"/>
  <c r="I61" i="2"/>
  <c r="I72" i="2"/>
  <c r="I62" i="2"/>
  <c r="I63" i="2"/>
  <c r="I64" i="2"/>
  <c r="I77" i="2"/>
  <c r="I67" i="2"/>
  <c r="I68" i="2"/>
  <c r="I69" i="2"/>
  <c r="I65" i="2"/>
  <c r="I66" i="2"/>
  <c r="I80" i="2"/>
  <c r="I78" i="2"/>
  <c r="I84" i="2"/>
  <c r="I85" i="2"/>
  <c r="I81" i="2"/>
  <c r="I86" i="2"/>
  <c r="I100" i="2"/>
  <c r="I102" i="2"/>
  <c r="I101" i="2"/>
  <c r="I82" i="2"/>
  <c r="I87" i="2"/>
  <c r="I88" i="2"/>
  <c r="I99" i="2"/>
  <c r="I73" i="2"/>
  <c r="I92" i="2"/>
  <c r="I90" i="2"/>
  <c r="I95" i="2"/>
  <c r="I93" i="2"/>
  <c r="I98" i="2"/>
  <c r="I96" i="2"/>
  <c r="I97" i="2"/>
  <c r="I89" i="2"/>
  <c r="I91" i="2"/>
  <c r="I103" i="2"/>
  <c r="I105" i="2"/>
  <c r="I116" i="2"/>
  <c r="I104" i="2"/>
  <c r="I117" i="2"/>
  <c r="I119" i="2"/>
  <c r="I121" i="2"/>
  <c r="I3" i="1"/>
  <c r="I4" i="1" l="1"/>
  <c r="I5" i="1"/>
  <c r="I6" i="1"/>
  <c r="I7" i="1"/>
  <c r="I8" i="1"/>
  <c r="I9" i="1"/>
  <c r="I10" i="1"/>
  <c r="I11" i="1"/>
  <c r="I12" i="1"/>
  <c r="I13" i="1"/>
  <c r="I14" i="1"/>
  <c r="I100" i="1"/>
  <c r="I108" i="1"/>
  <c r="I110" i="1"/>
  <c r="I111" i="1"/>
  <c r="I112" i="1"/>
  <c r="I127" i="1"/>
  <c r="I134" i="1"/>
</calcChain>
</file>

<file path=xl/sharedStrings.xml><?xml version="1.0" encoding="utf-8"?>
<sst xmlns="http://schemas.openxmlformats.org/spreadsheetml/2006/main" count="1194" uniqueCount="691">
  <si>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</si>
  <si>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</si>
  <si>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</si>
  <si>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</si>
  <si>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</si>
  <si>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</si>
  <si>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</si>
  <si>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</si>
  <si>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</si>
  <si>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備考</t>
    <rPh sb="0" eb="1">
      <t>ソナエ</t>
    </rPh>
    <rPh sb="1" eb="2">
      <t>コウ</t>
    </rPh>
    <phoneticPr fontId="4"/>
  </si>
  <si>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</si>
  <si>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</si>
  <si>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再就職の役員の数</t>
    <rPh sb="0" eb="3">
      <t>サイシュウショク</t>
    </rPh>
    <rPh sb="4" eb="6">
      <t>ヤクイン</t>
    </rPh>
    <rPh sb="7" eb="8">
      <t>カズ</t>
    </rPh>
    <phoneticPr fontId="4"/>
  </si>
  <si>
    <t>法人番号</t>
    <rPh sb="0" eb="2">
      <t>ホウジン</t>
    </rPh>
    <rPh sb="2" eb="4">
      <t>バンゴウ</t>
    </rPh>
    <phoneticPr fontId="4"/>
  </si>
  <si>
    <t>中央合同庁舎第３号館で使用するガス（単価契約）</t>
    <rPh sb="0" eb="6">
      <t>チュウオウゴウドウチョウシャ</t>
    </rPh>
    <rPh sb="6" eb="7">
      <t>ダイ</t>
    </rPh>
    <rPh sb="8" eb="10">
      <t>ゴウカン</t>
    </rPh>
    <rPh sb="11" eb="13">
      <t>シヨウ</t>
    </rPh>
    <rPh sb="18" eb="20">
      <t>タンカ</t>
    </rPh>
    <rPh sb="20" eb="22">
      <t>ケイヤク</t>
    </rPh>
    <phoneticPr fontId="4"/>
  </si>
  <si>
    <t>通信設備保守等業務</t>
    <rPh sb="0" eb="9">
      <t>ツウシンセツビホシュトウギョウム</t>
    </rPh>
    <phoneticPr fontId="4"/>
  </si>
  <si>
    <t>中央合同庁舎第３号館で使用する電気</t>
    <rPh sb="0" eb="6">
      <t>チュウオウゴウドウチョウシャ</t>
    </rPh>
    <rPh sb="6" eb="7">
      <t>ダイ</t>
    </rPh>
    <rPh sb="8" eb="10">
      <t>ゴウカン</t>
    </rPh>
    <rPh sb="11" eb="13">
      <t>シヨウ</t>
    </rPh>
    <rPh sb="15" eb="17">
      <t>デンキ</t>
    </rPh>
    <phoneticPr fontId="4"/>
  </si>
  <si>
    <t>令和６年度ＡＤＡＭＳⅡ連携用ＣＲＭＳマスタＧＷサーバ等の運用管理及び保守等に関する業務</t>
  </si>
  <si>
    <t>中央合同庁舎第３号館ごみ処理等業務（単価契約）</t>
    <rPh sb="0" eb="2">
      <t>チュウオウ</t>
    </rPh>
    <rPh sb="2" eb="4">
      <t>ゴウドウ</t>
    </rPh>
    <rPh sb="4" eb="6">
      <t>チョウシャ</t>
    </rPh>
    <rPh sb="6" eb="7">
      <t>ダイ</t>
    </rPh>
    <rPh sb="8" eb="10">
      <t>ゴウカン</t>
    </rPh>
    <rPh sb="12" eb="14">
      <t>ショリ</t>
    </rPh>
    <rPh sb="14" eb="15">
      <t>トウ</t>
    </rPh>
    <rPh sb="15" eb="17">
      <t>ギョウム</t>
    </rPh>
    <rPh sb="18" eb="20">
      <t>タンカ</t>
    </rPh>
    <rPh sb="20" eb="22">
      <t>ケイヤク</t>
    </rPh>
    <phoneticPr fontId="4"/>
  </si>
  <si>
    <t>令和６年度うがい器点検及びうがい液の注入（単価契約）</t>
  </si>
  <si>
    <t>令和６年度こころの健康相談業務</t>
  </si>
  <si>
    <t>令和６年度国土交通省職員健康管理業務（単価契約）</t>
    <rPh sb="0" eb="2">
      <t>レイワ</t>
    </rPh>
    <rPh sb="3" eb="5">
      <t>ネンド</t>
    </rPh>
    <rPh sb="5" eb="7">
      <t>コクド</t>
    </rPh>
    <rPh sb="7" eb="10">
      <t>コウツウショウ</t>
    </rPh>
    <rPh sb="10" eb="12">
      <t>ショクイン</t>
    </rPh>
    <rPh sb="12" eb="14">
      <t>ケンコウ</t>
    </rPh>
    <rPh sb="14" eb="16">
      <t>カンリ</t>
    </rPh>
    <rPh sb="16" eb="18">
      <t>ギョウム</t>
    </rPh>
    <rPh sb="19" eb="21">
      <t>タンカ</t>
    </rPh>
    <rPh sb="21" eb="23">
      <t>ケイヤク</t>
    </rPh>
    <phoneticPr fontId="4"/>
  </si>
  <si>
    <t>令和６年版国土交通白書に係るデザイン、印刷及びウェブページコンテンツ等作成並びに英文版作成（翻訳）業務</t>
    <rPh sb="0" eb="2">
      <t>レイワ</t>
    </rPh>
    <rPh sb="3" eb="5">
      <t>ネンバン</t>
    </rPh>
    <rPh sb="4" eb="5">
      <t>バン</t>
    </rPh>
    <rPh sb="5" eb="7">
      <t>コクド</t>
    </rPh>
    <rPh sb="7" eb="9">
      <t>コウツウ</t>
    </rPh>
    <rPh sb="9" eb="11">
      <t>ハクショ</t>
    </rPh>
    <rPh sb="12" eb="13">
      <t>カカ</t>
    </rPh>
    <rPh sb="19" eb="21">
      <t>インサツ</t>
    </rPh>
    <rPh sb="21" eb="22">
      <t>オヨ</t>
    </rPh>
    <rPh sb="34" eb="35">
      <t>トウ</t>
    </rPh>
    <rPh sb="35" eb="37">
      <t>サクセイ</t>
    </rPh>
    <rPh sb="37" eb="38">
      <t>ナラ</t>
    </rPh>
    <rPh sb="40" eb="43">
      <t>エイブンバン</t>
    </rPh>
    <rPh sb="43" eb="45">
      <t>サクセイ</t>
    </rPh>
    <rPh sb="46" eb="48">
      <t>ホンヤク</t>
    </rPh>
    <rPh sb="49" eb="51">
      <t>ギョウム</t>
    </rPh>
    <phoneticPr fontId="4"/>
  </si>
  <si>
    <t>令和６年度健康診断（単価契約）</t>
  </si>
  <si>
    <t>令和６年度補助金交付決定業務等に係る派遣業務（単価契約）</t>
    <rPh sb="0" eb="2">
      <t>レイワ</t>
    </rPh>
    <rPh sb="3" eb="5">
      <t>ネンド</t>
    </rPh>
    <rPh sb="5" eb="8">
      <t>ホジョキン</t>
    </rPh>
    <rPh sb="8" eb="10">
      <t>コウフ</t>
    </rPh>
    <rPh sb="10" eb="12">
      <t>ケッテイ</t>
    </rPh>
    <rPh sb="12" eb="14">
      <t>ギョウム</t>
    </rPh>
    <rPh sb="14" eb="15">
      <t>トウ</t>
    </rPh>
    <rPh sb="16" eb="17">
      <t>カカ</t>
    </rPh>
    <rPh sb="18" eb="20">
      <t>ハケン</t>
    </rPh>
    <rPh sb="20" eb="22">
      <t>ギョウム</t>
    </rPh>
    <rPh sb="23" eb="25">
      <t>タンカ</t>
    </rPh>
    <rPh sb="25" eb="27">
      <t>ケイヤク</t>
    </rPh>
    <phoneticPr fontId="4"/>
  </si>
  <si>
    <t>国土交通省大臣官房会計課執務室のレイアウト変更業務</t>
    <rPh sb="0" eb="5">
      <t>コクドコウツウショウ</t>
    </rPh>
    <rPh sb="5" eb="9">
      <t>ダイジンカンボウ</t>
    </rPh>
    <rPh sb="9" eb="11">
      <t>カイケイ</t>
    </rPh>
    <rPh sb="11" eb="12">
      <t>カ</t>
    </rPh>
    <rPh sb="12" eb="15">
      <t>シツムシツ</t>
    </rPh>
    <rPh sb="21" eb="23">
      <t>ヘンコウ</t>
    </rPh>
    <rPh sb="23" eb="25">
      <t>ギョウム</t>
    </rPh>
    <phoneticPr fontId="4"/>
  </si>
  <si>
    <t>国土交通省都市局執務室内のレイアウト変更業務</t>
    <rPh sb="0" eb="5">
      <t>コクドコウツウショウ</t>
    </rPh>
    <rPh sb="5" eb="8">
      <t>トシキョク</t>
    </rPh>
    <rPh sb="8" eb="12">
      <t>シツムシツナイ</t>
    </rPh>
    <rPh sb="18" eb="20">
      <t>ヘンコウ</t>
    </rPh>
    <rPh sb="20" eb="22">
      <t>ギョウム</t>
    </rPh>
    <phoneticPr fontId="4"/>
  </si>
  <si>
    <t>国土交通省国土政策局執務室内のレイアウト変更業務</t>
    <rPh sb="0" eb="5">
      <t>コクドコウツウショウ</t>
    </rPh>
    <rPh sb="5" eb="10">
      <t>コクドセイサクキョク</t>
    </rPh>
    <rPh sb="10" eb="14">
      <t>シツムシツナイ</t>
    </rPh>
    <rPh sb="20" eb="24">
      <t>ヘンコウギョウム</t>
    </rPh>
    <phoneticPr fontId="4"/>
  </si>
  <si>
    <t>国土交通省　令和５年度省庁別財務書類作成支援等業務</t>
  </si>
  <si>
    <t>不動産・建設経済局レイアウト変更等業務</t>
  </si>
  <si>
    <t>水管理・国土保全局A会議室のレイアウト変更業務</t>
    <rPh sb="0" eb="9">
      <t>ミズカンリテンコクドホゼンキョク</t>
    </rPh>
    <rPh sb="10" eb="13">
      <t>カイギシツ</t>
    </rPh>
    <rPh sb="19" eb="21">
      <t>ヘンコウ</t>
    </rPh>
    <rPh sb="21" eb="23">
      <t>ギョウム</t>
    </rPh>
    <phoneticPr fontId="4"/>
  </si>
  <si>
    <t>令和６年度ストレスチェック業務委託（単価契約）</t>
    <rPh sb="0" eb="2">
      <t>レイワ</t>
    </rPh>
    <rPh sb="3" eb="5">
      <t>ネンド</t>
    </rPh>
    <rPh sb="13" eb="15">
      <t>ギョウム</t>
    </rPh>
    <rPh sb="15" eb="17">
      <t>イタク</t>
    </rPh>
    <rPh sb="18" eb="20">
      <t>タンカ</t>
    </rPh>
    <rPh sb="20" eb="22">
      <t>ケイヤク</t>
    </rPh>
    <phoneticPr fontId="4"/>
  </si>
  <si>
    <t>支出負担行為担当官　木村　大
国土交通省大臣官房会計課
東京都千代田区霞ヶ関２－１－３</t>
    <rPh sb="0" eb="4">
      <t>シシュツフタン</t>
    </rPh>
    <rPh sb="4" eb="6">
      <t>コウイ</t>
    </rPh>
    <rPh sb="6" eb="9">
      <t>タントウカン</t>
    </rPh>
    <rPh sb="10" eb="12">
      <t>キムラ</t>
    </rPh>
    <rPh sb="13" eb="14">
      <t>マサル</t>
    </rPh>
    <rPh sb="15" eb="20">
      <t>コクドコウツウショウ</t>
    </rPh>
    <rPh sb="20" eb="24">
      <t>ダイジンカンボウ</t>
    </rPh>
    <rPh sb="24" eb="27">
      <t>カイケイカ</t>
    </rPh>
    <rPh sb="28" eb="31">
      <t>トウキョウト</t>
    </rPh>
    <rPh sb="31" eb="35">
      <t>チヨダク</t>
    </rPh>
    <rPh sb="35" eb="38">
      <t>カスミガセキ</t>
    </rPh>
    <phoneticPr fontId="4"/>
  </si>
  <si>
    <t>日本瓦斯株式会社
東京都渋谷区代々木４－３１－８</t>
    <rPh sb="0" eb="4">
      <t>ニホンガス</t>
    </rPh>
    <rPh sb="4" eb="8">
      <t>カブシキカイシャ</t>
    </rPh>
    <rPh sb="9" eb="12">
      <t>トウキョウト</t>
    </rPh>
    <rPh sb="12" eb="14">
      <t>シブヤ</t>
    </rPh>
    <rPh sb="14" eb="15">
      <t>ク</t>
    </rPh>
    <rPh sb="15" eb="18">
      <t>ヨヨギ</t>
    </rPh>
    <phoneticPr fontId="4"/>
  </si>
  <si>
    <t>株式会社ケーネス
東京都港区芝大門２－４－８</t>
    <rPh sb="0" eb="4">
      <t>カブシキカイシャ</t>
    </rPh>
    <rPh sb="9" eb="12">
      <t>トウキョウト</t>
    </rPh>
    <rPh sb="12" eb="14">
      <t>ミナトク</t>
    </rPh>
    <rPh sb="14" eb="15">
      <t>シバ</t>
    </rPh>
    <rPh sb="15" eb="17">
      <t>ダイモン</t>
    </rPh>
    <phoneticPr fontId="4"/>
  </si>
  <si>
    <t>ゼロワットパワー株式会社
千葉県柏市若柴１７８番地４　柏の葉キャンパスKOIL</t>
    <rPh sb="8" eb="12">
      <t>カブシキカイシャ</t>
    </rPh>
    <rPh sb="13" eb="16">
      <t>チバケン</t>
    </rPh>
    <rPh sb="16" eb="18">
      <t>カシワシ</t>
    </rPh>
    <rPh sb="18" eb="20">
      <t>ワカシバ</t>
    </rPh>
    <rPh sb="23" eb="25">
      <t>バンチ</t>
    </rPh>
    <rPh sb="27" eb="28">
      <t>カシワ</t>
    </rPh>
    <rPh sb="29" eb="30">
      <t>ハ</t>
    </rPh>
    <phoneticPr fontId="4"/>
  </si>
  <si>
    <t>日本電気株式会社
東京都港区芝５－７－１</t>
    <rPh sb="0" eb="2">
      <t>ニホン</t>
    </rPh>
    <rPh sb="2" eb="4">
      <t>デンキ</t>
    </rPh>
    <rPh sb="4" eb="8">
      <t>カブシキカイシャ</t>
    </rPh>
    <rPh sb="9" eb="12">
      <t>トウキョウト</t>
    </rPh>
    <rPh sb="12" eb="14">
      <t>ミナトク</t>
    </rPh>
    <rPh sb="14" eb="15">
      <t>シバ</t>
    </rPh>
    <phoneticPr fontId="4"/>
  </si>
  <si>
    <t>広陽サービス株式会社
東京都江東区辰巳３－７－８</t>
    <rPh sb="0" eb="1">
      <t>ヒロ</t>
    </rPh>
    <rPh sb="1" eb="2">
      <t>ヨウ</t>
    </rPh>
    <rPh sb="6" eb="10">
      <t>カブシキカイシャ</t>
    </rPh>
    <rPh sb="11" eb="14">
      <t>トウキョウト</t>
    </rPh>
    <rPh sb="14" eb="17">
      <t>コウトウク</t>
    </rPh>
    <rPh sb="17" eb="19">
      <t>タツミ</t>
    </rPh>
    <phoneticPr fontId="4"/>
  </si>
  <si>
    <t>東京サラヤ株式会社
東京都品川区東品川１－２５－８</t>
    <rPh sb="0" eb="2">
      <t>トウキョウ</t>
    </rPh>
    <rPh sb="5" eb="9">
      <t>カブシキカイシャ</t>
    </rPh>
    <rPh sb="10" eb="13">
      <t>トウキョウト</t>
    </rPh>
    <rPh sb="13" eb="16">
      <t>シナガワク</t>
    </rPh>
    <rPh sb="16" eb="17">
      <t>ヒガシ</t>
    </rPh>
    <rPh sb="17" eb="19">
      <t>シナガワ</t>
    </rPh>
    <phoneticPr fontId="4"/>
  </si>
  <si>
    <t>ソーシャルアドバンス株式会社
兵庫県神戸市中央区東町１２３－１</t>
    <rPh sb="10" eb="14">
      <t>カブシキカイシャ</t>
    </rPh>
    <rPh sb="15" eb="18">
      <t>ヒョウゴケン</t>
    </rPh>
    <rPh sb="18" eb="21">
      <t>コウベシ</t>
    </rPh>
    <rPh sb="21" eb="24">
      <t>チュウオウク</t>
    </rPh>
    <rPh sb="24" eb="25">
      <t>ヒガシ</t>
    </rPh>
    <rPh sb="25" eb="26">
      <t>マチ</t>
    </rPh>
    <phoneticPr fontId="4"/>
  </si>
  <si>
    <t>株式会社ドクタートラスト
東京都渋谷区道玄坂１－１４－６</t>
    <rPh sb="0" eb="4">
      <t>カブシキカイシャ</t>
    </rPh>
    <rPh sb="13" eb="16">
      <t>トウキョウト</t>
    </rPh>
    <rPh sb="16" eb="19">
      <t>シブヤク</t>
    </rPh>
    <rPh sb="19" eb="22">
      <t>ドウゲンザカ</t>
    </rPh>
    <phoneticPr fontId="4"/>
  </si>
  <si>
    <t>株式会社サンワ
東京都千代田区飯田橋２－１１－８</t>
    <rPh sb="0" eb="4">
      <t>カブシキカイシャ</t>
    </rPh>
    <rPh sb="8" eb="11">
      <t>トウキョウト</t>
    </rPh>
    <rPh sb="11" eb="15">
      <t>チヨダク</t>
    </rPh>
    <rPh sb="15" eb="18">
      <t>イイダバシ</t>
    </rPh>
    <phoneticPr fontId="4"/>
  </si>
  <si>
    <t>株式会社アーデントスタッフ
神奈川県横浜市神奈川区鶴屋町３－３２－１３</t>
    <rPh sb="0" eb="4">
      <t>カブシキカイシャ</t>
    </rPh>
    <rPh sb="14" eb="18">
      <t>カナガワケン</t>
    </rPh>
    <rPh sb="18" eb="21">
      <t>ヨコハマシ</t>
    </rPh>
    <rPh sb="21" eb="25">
      <t>カナガワク</t>
    </rPh>
    <rPh sb="25" eb="27">
      <t>ツルヤ</t>
    </rPh>
    <rPh sb="27" eb="28">
      <t>マチ</t>
    </rPh>
    <phoneticPr fontId="4"/>
  </si>
  <si>
    <t>一般財団法人　産業保健研究財団
東京都渋谷区道玄坂１－１８－２ノナカビル２階</t>
    <rPh sb="0" eb="6">
      <t>イッパンザイダンホウジン</t>
    </rPh>
    <rPh sb="16" eb="19">
      <t>トウキョウト</t>
    </rPh>
    <rPh sb="19" eb="22">
      <t>シブヤク</t>
    </rPh>
    <rPh sb="22" eb="25">
      <t>ドウゲンザカ</t>
    </rPh>
    <rPh sb="37" eb="38">
      <t>カイ</t>
    </rPh>
    <phoneticPr fontId="4"/>
  </si>
  <si>
    <t>株式会社メイアイクリエイト
東京都中央区日本橋人形町１－１１－１１</t>
    <rPh sb="0" eb="4">
      <t>カブシキカイシャ</t>
    </rPh>
    <rPh sb="14" eb="17">
      <t>トウキョウト</t>
    </rPh>
    <rPh sb="17" eb="20">
      <t>チュウオウク</t>
    </rPh>
    <rPh sb="20" eb="23">
      <t>ニホンバシ</t>
    </rPh>
    <rPh sb="23" eb="26">
      <t>ニンギョウチョウ</t>
    </rPh>
    <phoneticPr fontId="4"/>
  </si>
  <si>
    <t>株式会社サンポー
東京都港区新橋５－２９－８</t>
    <rPh sb="0" eb="4">
      <t>カブシキカイシャ</t>
    </rPh>
    <rPh sb="9" eb="12">
      <t>トウキョウト</t>
    </rPh>
    <rPh sb="12" eb="14">
      <t>ミナトク</t>
    </rPh>
    <rPh sb="14" eb="16">
      <t>シンバシ</t>
    </rPh>
    <phoneticPr fontId="4"/>
  </si>
  <si>
    <t>一般社団法人　行政経営支援機構
大阪府大阪市北区天満一丁目６－８六甲天満ビル２階</t>
    <rPh sb="0" eb="2">
      <t>イッパン</t>
    </rPh>
    <rPh sb="2" eb="4">
      <t>シャダン</t>
    </rPh>
    <rPh sb="4" eb="6">
      <t>ホウジン</t>
    </rPh>
    <rPh sb="7" eb="9">
      <t>ギョウセイ</t>
    </rPh>
    <rPh sb="9" eb="11">
      <t>ケイエイ</t>
    </rPh>
    <rPh sb="11" eb="13">
      <t>シエン</t>
    </rPh>
    <rPh sb="13" eb="15">
      <t>キコウ</t>
    </rPh>
    <rPh sb="16" eb="19">
      <t>オオサカフ</t>
    </rPh>
    <rPh sb="19" eb="22">
      <t>オオサカシ</t>
    </rPh>
    <rPh sb="22" eb="24">
      <t>キタク</t>
    </rPh>
    <rPh sb="24" eb="26">
      <t>テンマ</t>
    </rPh>
    <rPh sb="26" eb="29">
      <t>イッチョウメ</t>
    </rPh>
    <rPh sb="32" eb="34">
      <t>ロッコウ</t>
    </rPh>
    <rPh sb="34" eb="36">
      <t>テンマ</t>
    </rPh>
    <rPh sb="39" eb="40">
      <t>カイ</t>
    </rPh>
    <phoneticPr fontId="4"/>
  </si>
  <si>
    <t>株式会社フォーサイト
東京都中央区八丁堀４丁目１０番８号</t>
    <rPh sb="0" eb="4">
      <t>カブシキカイシャ</t>
    </rPh>
    <rPh sb="11" eb="14">
      <t>トウキョウト</t>
    </rPh>
    <rPh sb="14" eb="17">
      <t>チュウオウク</t>
    </rPh>
    <rPh sb="17" eb="20">
      <t>ハッチョウボリ</t>
    </rPh>
    <rPh sb="21" eb="23">
      <t>チョウメ</t>
    </rPh>
    <rPh sb="25" eb="26">
      <t>バン</t>
    </rPh>
    <rPh sb="27" eb="28">
      <t>ゴウ</t>
    </rPh>
    <phoneticPr fontId="4"/>
  </si>
  <si>
    <t>一般競争入札</t>
    <rPh sb="0" eb="4">
      <t>イッパンキョウソウ</t>
    </rPh>
    <rPh sb="4" eb="6">
      <t>ニュウサツ</t>
    </rPh>
    <phoneticPr fontId="4"/>
  </si>
  <si>
    <t>一般競争入札（総合評価）</t>
    <rPh sb="0" eb="4">
      <t>イッパンキョウソウ</t>
    </rPh>
    <rPh sb="4" eb="6">
      <t>ニュウサツ</t>
    </rPh>
    <rPh sb="7" eb="11">
      <t>ソウゴウヒョウカ</t>
    </rPh>
    <phoneticPr fontId="4"/>
  </si>
  <si>
    <t>8010401009458</t>
    <phoneticPr fontId="4"/>
  </si>
  <si>
    <t>9010001061924</t>
    <phoneticPr fontId="4"/>
  </si>
  <si>
    <t>1040001089656</t>
    <phoneticPr fontId="4"/>
  </si>
  <si>
    <t>7010401022916</t>
    <phoneticPr fontId="4"/>
  </si>
  <si>
    <t>8010001016251</t>
    <phoneticPr fontId="4"/>
  </si>
  <si>
    <t>4010701006514</t>
    <phoneticPr fontId="4"/>
  </si>
  <si>
    <t>1140001094299</t>
    <phoneticPr fontId="4"/>
  </si>
  <si>
    <t>4011001043322</t>
    <phoneticPr fontId="4"/>
  </si>
  <si>
    <t>2020001024829</t>
    <phoneticPr fontId="4"/>
  </si>
  <si>
    <t>8011005000200</t>
    <phoneticPr fontId="4"/>
  </si>
  <si>
    <t>8010001070455</t>
    <phoneticPr fontId="4"/>
  </si>
  <si>
    <t>1010401011569</t>
    <phoneticPr fontId="4"/>
  </si>
  <si>
    <t>令和６年度コモレ四谷専用部設備保守点検業務</t>
    <rPh sb="0" eb="2">
      <t>レイワ</t>
    </rPh>
    <rPh sb="3" eb="5">
      <t>ネンド</t>
    </rPh>
    <rPh sb="8" eb="10">
      <t>ヨツヤ</t>
    </rPh>
    <rPh sb="10" eb="12">
      <t>センヨウ</t>
    </rPh>
    <rPh sb="12" eb="13">
      <t>ブ</t>
    </rPh>
    <rPh sb="13" eb="15">
      <t>セツビ</t>
    </rPh>
    <rPh sb="15" eb="17">
      <t>ホシュ</t>
    </rPh>
    <rPh sb="17" eb="19">
      <t>テンケン</t>
    </rPh>
    <rPh sb="19" eb="21">
      <t>ギョウム</t>
    </rPh>
    <phoneticPr fontId="4"/>
  </si>
  <si>
    <t>中央合同庁舎第３号館B２階雑排水管更新工事</t>
    <rPh sb="0" eb="6">
      <t>チュウオウゴウドウチョウシャ</t>
    </rPh>
    <rPh sb="6" eb="7">
      <t>ダイ</t>
    </rPh>
    <rPh sb="8" eb="10">
      <t>ゴウカン</t>
    </rPh>
    <rPh sb="12" eb="13">
      <t>カイ</t>
    </rPh>
    <rPh sb="13" eb="19">
      <t>ザツハイスイカンコウシン</t>
    </rPh>
    <rPh sb="19" eb="21">
      <t>コウジ</t>
    </rPh>
    <phoneticPr fontId="4"/>
  </si>
  <si>
    <t>支出負担行為担当官　千葉　信義
国土交通省大臣官房会計課
東京都千代田区霞ヶ関２－１－３</t>
    <rPh sb="0" eb="4">
      <t>シシュツフタン</t>
    </rPh>
    <rPh sb="4" eb="6">
      <t>コウイ</t>
    </rPh>
    <rPh sb="6" eb="9">
      <t>タントウカン</t>
    </rPh>
    <rPh sb="10" eb="12">
      <t>チバ</t>
    </rPh>
    <rPh sb="13" eb="15">
      <t>シンギ</t>
    </rPh>
    <rPh sb="16" eb="21">
      <t>コクドコウツウショウ</t>
    </rPh>
    <rPh sb="21" eb="25">
      <t>ダイジンカンボウ</t>
    </rPh>
    <rPh sb="25" eb="28">
      <t>カイケイカ</t>
    </rPh>
    <rPh sb="29" eb="32">
      <t>トウキョウト</t>
    </rPh>
    <rPh sb="32" eb="36">
      <t>チヨダク</t>
    </rPh>
    <rPh sb="36" eb="39">
      <t>カスミガセキ</t>
    </rPh>
    <phoneticPr fontId="4"/>
  </si>
  <si>
    <t>国土交通政策研究所等が入居する「コモレ四谷」の施設使用細則第９条において、「コモレ四谷」で実施する専用部設備保守点検業務（専有設備の保守点検及び専有部分並びに専有使用部分の維持管理）については指定委託先と契約することを定められている。左記業者はその指定委託先であることから、左記業者以外と契約することが出来ない。
会計法第２９条の３第４項、予算決算及び会計令第１０２条の４第３項</t>
    <rPh sb="0" eb="6">
      <t>コクドコウツウセイサク</t>
    </rPh>
    <rPh sb="6" eb="9">
      <t>ケンキュウジョ</t>
    </rPh>
    <rPh sb="9" eb="10">
      <t>トウ</t>
    </rPh>
    <rPh sb="11" eb="13">
      <t>ニュウキョ</t>
    </rPh>
    <rPh sb="19" eb="21">
      <t>ヨツヤ</t>
    </rPh>
    <rPh sb="23" eb="25">
      <t>シセツ</t>
    </rPh>
    <rPh sb="25" eb="27">
      <t>シヨウ</t>
    </rPh>
    <rPh sb="27" eb="29">
      <t>サイソク</t>
    </rPh>
    <rPh sb="29" eb="30">
      <t>ダイ</t>
    </rPh>
    <rPh sb="31" eb="32">
      <t>ジョウ</t>
    </rPh>
    <rPh sb="41" eb="43">
      <t>ヨツヤ</t>
    </rPh>
    <rPh sb="45" eb="47">
      <t>ジッシ</t>
    </rPh>
    <rPh sb="49" eb="52">
      <t>センヨウブ</t>
    </rPh>
    <rPh sb="52" eb="54">
      <t>セツビ</t>
    </rPh>
    <rPh sb="54" eb="56">
      <t>ホシュ</t>
    </rPh>
    <rPh sb="56" eb="58">
      <t>テンケン</t>
    </rPh>
    <rPh sb="58" eb="60">
      <t>ギョウム</t>
    </rPh>
    <rPh sb="61" eb="63">
      <t>センユウ</t>
    </rPh>
    <rPh sb="63" eb="65">
      <t>セツビ</t>
    </rPh>
    <rPh sb="66" eb="70">
      <t>ホシュテンケン</t>
    </rPh>
    <rPh sb="70" eb="71">
      <t>オヨ</t>
    </rPh>
    <rPh sb="72" eb="74">
      <t>センユウ</t>
    </rPh>
    <rPh sb="74" eb="76">
      <t>ブブン</t>
    </rPh>
    <rPh sb="76" eb="77">
      <t>ナラ</t>
    </rPh>
    <rPh sb="79" eb="81">
      <t>センユウ</t>
    </rPh>
    <rPh sb="81" eb="85">
      <t>シヨウブブン</t>
    </rPh>
    <rPh sb="86" eb="88">
      <t>イジ</t>
    </rPh>
    <rPh sb="88" eb="90">
      <t>カンリ</t>
    </rPh>
    <rPh sb="96" eb="98">
      <t>シテイ</t>
    </rPh>
    <rPh sb="98" eb="101">
      <t>イタクサキ</t>
    </rPh>
    <rPh sb="102" eb="104">
      <t>ケイヤク</t>
    </rPh>
    <rPh sb="109" eb="110">
      <t>サダ</t>
    </rPh>
    <rPh sb="117" eb="118">
      <t>ヒダリ</t>
    </rPh>
    <rPh sb="118" eb="119">
      <t>キ</t>
    </rPh>
    <rPh sb="119" eb="121">
      <t>ギョウシャ</t>
    </rPh>
    <rPh sb="124" eb="126">
      <t>シテイ</t>
    </rPh>
    <rPh sb="126" eb="129">
      <t>イタクサキ</t>
    </rPh>
    <rPh sb="137" eb="138">
      <t>ヒダリ</t>
    </rPh>
    <rPh sb="138" eb="139">
      <t>キ</t>
    </rPh>
    <rPh sb="139" eb="141">
      <t>ギョウシャ</t>
    </rPh>
    <rPh sb="141" eb="143">
      <t>イガイ</t>
    </rPh>
    <rPh sb="144" eb="146">
      <t>ケイヤク</t>
    </rPh>
    <rPh sb="151" eb="153">
      <t>デキ</t>
    </rPh>
    <rPh sb="157" eb="160">
      <t>カイケイホウ</t>
    </rPh>
    <rPh sb="160" eb="161">
      <t>ダイ</t>
    </rPh>
    <rPh sb="163" eb="164">
      <t>ジョウ</t>
    </rPh>
    <rPh sb="166" eb="167">
      <t>ダイ</t>
    </rPh>
    <rPh sb="168" eb="169">
      <t>コウ</t>
    </rPh>
    <rPh sb="170" eb="172">
      <t>ヨサン</t>
    </rPh>
    <rPh sb="172" eb="174">
      <t>ケッサン</t>
    </rPh>
    <rPh sb="174" eb="175">
      <t>オヨ</t>
    </rPh>
    <rPh sb="176" eb="178">
      <t>カイケイ</t>
    </rPh>
    <rPh sb="178" eb="179">
      <t>レイ</t>
    </rPh>
    <rPh sb="179" eb="180">
      <t>ダイ</t>
    </rPh>
    <rPh sb="183" eb="184">
      <t>ジョウ</t>
    </rPh>
    <rPh sb="186" eb="187">
      <t>ダイ</t>
    </rPh>
    <rPh sb="188" eb="189">
      <t>コウ</t>
    </rPh>
    <phoneticPr fontId="4"/>
  </si>
  <si>
    <t>本工事は、中央合同庁舎第３号館Ｂ２階に設置されている雑排水管について、老朽化が著しく排水不良が発生し、現在使用できない状況となっていることから、雑排水管の更新を行うものである。
当該雑排水管は庁舎に入居しているテナント（ローソン）や内科、歯科等から出る排水を流すための配管であるが、食品を扱うテナントや衛生管理の徹底が重要な医院において雑排水が流れず、溜まった排水からの臭気も発生し、その運営や衛生管理に大きな支障を来しているため、緊急的対応が必要である。
「大成設備株式会社　東京支店」は、別途発注工事の受注者で庁舎内の設備配管経路を熟知しており、緊急的な対応が可能な人員の確保ができ契約履行能力を有する者である。そのため「大成設備株式会社　東京支店」を契約の相手方として随意契約するものである。
会計法第２９条の３第４項、予算決算及び会計令第１０２条の４第３項</t>
    <phoneticPr fontId="4"/>
  </si>
  <si>
    <t>月面の３次元地質地盤図を作成するための測量・地盤調査法</t>
    <rPh sb="0" eb="2">
      <t>ゲツメン</t>
    </rPh>
    <rPh sb="4" eb="6">
      <t>ジゲン</t>
    </rPh>
    <rPh sb="6" eb="8">
      <t>チシツ</t>
    </rPh>
    <rPh sb="8" eb="11">
      <t>ジバンズ</t>
    </rPh>
    <rPh sb="12" eb="14">
      <t>サクセイ</t>
    </rPh>
    <rPh sb="19" eb="21">
      <t>ソクリョウ</t>
    </rPh>
    <rPh sb="22" eb="24">
      <t>ジバン</t>
    </rPh>
    <rPh sb="24" eb="27">
      <t>チョウサホウ</t>
    </rPh>
    <phoneticPr fontId="10"/>
  </si>
  <si>
    <t>月資源を用いた拠点基地建設材料の製造と施工方法の技術開発</t>
    <rPh sb="0" eb="3">
      <t>ツキシゲン</t>
    </rPh>
    <rPh sb="4" eb="5">
      <t>モチ</t>
    </rPh>
    <rPh sb="7" eb="9">
      <t>キョテン</t>
    </rPh>
    <rPh sb="9" eb="11">
      <t>キチ</t>
    </rPh>
    <rPh sb="11" eb="13">
      <t>ケンセツ</t>
    </rPh>
    <rPh sb="13" eb="15">
      <t>ザイリョウ</t>
    </rPh>
    <rPh sb="16" eb="18">
      <t>セイゾウ</t>
    </rPh>
    <rPh sb="19" eb="21">
      <t>セコウ</t>
    </rPh>
    <rPh sb="21" eb="23">
      <t>ホウホウ</t>
    </rPh>
    <rPh sb="24" eb="26">
      <t>ギジュツ</t>
    </rPh>
    <rPh sb="26" eb="28">
      <t>カイハツ</t>
    </rPh>
    <phoneticPr fontId="10"/>
  </si>
  <si>
    <t>自律施工のための環境認識基盤システムの開発及び自律施工の実証</t>
  </si>
  <si>
    <t>索道技術を利用した災害対応運搬技術の開発</t>
    <rPh sb="0" eb="4">
      <t>サクドウギジュツ</t>
    </rPh>
    <rPh sb="5" eb="7">
      <t>リヨウ</t>
    </rPh>
    <rPh sb="9" eb="17">
      <t>サイガイタイオウウンパンギジュツ</t>
    </rPh>
    <rPh sb="18" eb="20">
      <t>カイハツ</t>
    </rPh>
    <phoneticPr fontId="10"/>
  </si>
  <si>
    <t>マスプロダクツ型排水ポンプ設備（高出力タイプ）の研究開発</t>
    <rPh sb="7" eb="10">
      <t>ガタハイスイ</t>
    </rPh>
    <rPh sb="13" eb="15">
      <t>セツビ</t>
    </rPh>
    <rPh sb="16" eb="19">
      <t>コウシュツリョク</t>
    </rPh>
    <rPh sb="24" eb="28">
      <t>ケンキュウカイハツ</t>
    </rPh>
    <phoneticPr fontId="10"/>
  </si>
  <si>
    <t>トータル月面建設システムのモデル構築</t>
    <rPh sb="4" eb="6">
      <t>ゲツメン</t>
    </rPh>
    <rPh sb="6" eb="8">
      <t>ケンセツ</t>
    </rPh>
    <rPh sb="16" eb="18">
      <t>コウチク</t>
    </rPh>
    <phoneticPr fontId="10"/>
  </si>
  <si>
    <t>回転切削圧入の施工データを利用した、月面建設の合理的な設計施工プロセスの提案と評価</t>
    <rPh sb="0" eb="2">
      <t>カイテン</t>
    </rPh>
    <rPh sb="2" eb="4">
      <t>セッサク</t>
    </rPh>
    <rPh sb="4" eb="5">
      <t>アツ</t>
    </rPh>
    <rPh sb="5" eb="6">
      <t>ニュウ</t>
    </rPh>
    <rPh sb="7" eb="9">
      <t>セコウ</t>
    </rPh>
    <rPh sb="13" eb="15">
      <t>リヨウ</t>
    </rPh>
    <rPh sb="18" eb="20">
      <t>ゲツメン</t>
    </rPh>
    <rPh sb="20" eb="22">
      <t>ケンセツ</t>
    </rPh>
    <rPh sb="23" eb="26">
      <t>ゴウリテキ</t>
    </rPh>
    <rPh sb="27" eb="29">
      <t>セッケイ</t>
    </rPh>
    <rPh sb="29" eb="31">
      <t>セコウ</t>
    </rPh>
    <rPh sb="36" eb="38">
      <t>テイアン</t>
    </rPh>
    <rPh sb="39" eb="41">
      <t>ヒョウカ</t>
    </rPh>
    <phoneticPr fontId="10"/>
  </si>
  <si>
    <t>月面における展開構造物の要件定義及び無人設営検討の技術開発</t>
    <rPh sb="0" eb="2">
      <t>ゲツメン</t>
    </rPh>
    <rPh sb="6" eb="8">
      <t>テンカイ</t>
    </rPh>
    <rPh sb="8" eb="11">
      <t>コウゾウブツ</t>
    </rPh>
    <rPh sb="12" eb="14">
      <t>ヨウケン</t>
    </rPh>
    <rPh sb="14" eb="16">
      <t>テイギ</t>
    </rPh>
    <rPh sb="16" eb="17">
      <t>オヨ</t>
    </rPh>
    <rPh sb="18" eb="20">
      <t>ムジン</t>
    </rPh>
    <rPh sb="20" eb="22">
      <t>セツエイ</t>
    </rPh>
    <rPh sb="22" eb="24">
      <t>ケントウ</t>
    </rPh>
    <rPh sb="25" eb="27">
      <t>ギジュツ</t>
    </rPh>
    <rPh sb="27" eb="29">
      <t>カイハツ</t>
    </rPh>
    <phoneticPr fontId="10"/>
  </si>
  <si>
    <t>月の極域および縦孔での滞在開始用ベースキャンプの最少形態と展開着床機構の開発</t>
    <rPh sb="0" eb="1">
      <t>ツキ</t>
    </rPh>
    <rPh sb="2" eb="4">
      <t>キョクイキ</t>
    </rPh>
    <rPh sb="7" eb="8">
      <t>タテ</t>
    </rPh>
    <rPh sb="8" eb="9">
      <t>コウ</t>
    </rPh>
    <rPh sb="11" eb="13">
      <t>タイザイ</t>
    </rPh>
    <rPh sb="13" eb="16">
      <t>カイシヨウ</t>
    </rPh>
    <rPh sb="24" eb="26">
      <t>サイショウ</t>
    </rPh>
    <rPh sb="26" eb="28">
      <t>ケイタイ</t>
    </rPh>
    <rPh sb="29" eb="31">
      <t>テンカイ</t>
    </rPh>
    <rPh sb="31" eb="33">
      <t>チャクショウ</t>
    </rPh>
    <rPh sb="33" eb="35">
      <t>キコウ</t>
    </rPh>
    <rPh sb="36" eb="38">
      <t>カイハツ</t>
    </rPh>
    <phoneticPr fontId="10"/>
  </si>
  <si>
    <t>建設環境に適応する自律遠隔施工技術の開発－次世代施工システムの宇宙適用</t>
    <rPh sb="0" eb="2">
      <t>ケンセツ</t>
    </rPh>
    <rPh sb="2" eb="4">
      <t>カンキョウ</t>
    </rPh>
    <rPh sb="5" eb="7">
      <t>テキオウ</t>
    </rPh>
    <rPh sb="9" eb="11">
      <t>ジリツ</t>
    </rPh>
    <rPh sb="11" eb="13">
      <t>エンカク</t>
    </rPh>
    <rPh sb="13" eb="17">
      <t>セコウギジュツ</t>
    </rPh>
    <rPh sb="18" eb="20">
      <t>カイハツ</t>
    </rPh>
    <rPh sb="21" eb="26">
      <t>ジセダイセコウ</t>
    </rPh>
    <rPh sb="31" eb="35">
      <t>ウチュウテキヨウ</t>
    </rPh>
    <phoneticPr fontId="10"/>
  </si>
  <si>
    <t>デジタルツイン技術を活用した、月面環境に適応する建設機械実現のための研究開発</t>
    <rPh sb="7" eb="9">
      <t>ギジュツ</t>
    </rPh>
    <rPh sb="10" eb="12">
      <t>カツヨウ</t>
    </rPh>
    <rPh sb="15" eb="19">
      <t>ゲツメンカンキョウ</t>
    </rPh>
    <rPh sb="20" eb="22">
      <t>テキオウ</t>
    </rPh>
    <rPh sb="24" eb="30">
      <t>ケンセツキカイジツゲン</t>
    </rPh>
    <rPh sb="34" eb="38">
      <t>ケンキュウカイハツ</t>
    </rPh>
    <phoneticPr fontId="10"/>
  </si>
  <si>
    <t>月面適応のためのSLAM自動運転技術の開発</t>
    <rPh sb="0" eb="2">
      <t>ゲツメン</t>
    </rPh>
    <rPh sb="2" eb="4">
      <t>テキオウ</t>
    </rPh>
    <rPh sb="12" eb="14">
      <t>ジドウ</t>
    </rPh>
    <rPh sb="14" eb="16">
      <t>ウンテン</t>
    </rPh>
    <rPh sb="16" eb="18">
      <t>ギジュツ</t>
    </rPh>
    <rPh sb="19" eb="21">
      <t>カイハツ</t>
    </rPh>
    <phoneticPr fontId="10"/>
  </si>
  <si>
    <t>月面インフレータブル居住モジュールの地上実証モデル構築</t>
    <rPh sb="0" eb="2">
      <t>ゲツメン</t>
    </rPh>
    <rPh sb="10" eb="12">
      <t>キョジュウ</t>
    </rPh>
    <rPh sb="18" eb="20">
      <t>チジョウ</t>
    </rPh>
    <rPh sb="20" eb="22">
      <t>ジッショウ</t>
    </rPh>
    <rPh sb="25" eb="27">
      <t>コウチク</t>
    </rPh>
    <phoneticPr fontId="10"/>
  </si>
  <si>
    <t>令和６年度「専門過程カウンセラー基礎研修」及び「専門課程カウンセラー能力向上研修」</t>
    <rPh sb="0" eb="2">
      <t>レイワ</t>
    </rPh>
    <rPh sb="3" eb="5">
      <t>ネンド</t>
    </rPh>
    <rPh sb="6" eb="8">
      <t>センモン</t>
    </rPh>
    <rPh sb="8" eb="10">
      <t>カテイ</t>
    </rPh>
    <rPh sb="16" eb="20">
      <t>キソケンシュウ</t>
    </rPh>
    <rPh sb="21" eb="22">
      <t>オヨ</t>
    </rPh>
    <rPh sb="24" eb="28">
      <t>センモンカテイ</t>
    </rPh>
    <rPh sb="34" eb="36">
      <t>ノウリョク</t>
    </rPh>
    <rPh sb="36" eb="38">
      <t>コウジョウ</t>
    </rPh>
    <rPh sb="38" eb="40">
      <t>ケンシュウ</t>
    </rPh>
    <phoneticPr fontId="4"/>
  </si>
  <si>
    <t>令和６年度　建設施工におけるDXを活用した人間拡張技術導入に関する検討業務</t>
    <rPh sb="0" eb="2">
      <t>レイワ</t>
    </rPh>
    <rPh sb="3" eb="5">
      <t>ネンド</t>
    </rPh>
    <rPh sb="6" eb="8">
      <t>ケンセツ</t>
    </rPh>
    <rPh sb="8" eb="10">
      <t>セコウ</t>
    </rPh>
    <rPh sb="17" eb="19">
      <t>カツヨウ</t>
    </rPh>
    <rPh sb="21" eb="23">
      <t>ニンゲン</t>
    </rPh>
    <rPh sb="23" eb="25">
      <t>カクチョウ</t>
    </rPh>
    <rPh sb="25" eb="27">
      <t>ギジュツ</t>
    </rPh>
    <rPh sb="27" eb="29">
      <t>ドウニュウ</t>
    </rPh>
    <rPh sb="30" eb="31">
      <t>カン</t>
    </rPh>
    <rPh sb="33" eb="35">
      <t>ケントウ</t>
    </rPh>
    <rPh sb="35" eb="37">
      <t>ギョウム</t>
    </rPh>
    <phoneticPr fontId="4"/>
  </si>
  <si>
    <t>河川機械設備に関する革新的技術調査・検討業務</t>
    <rPh sb="0" eb="2">
      <t>カセン</t>
    </rPh>
    <rPh sb="2" eb="6">
      <t>キカイセツビ</t>
    </rPh>
    <rPh sb="7" eb="8">
      <t>カン</t>
    </rPh>
    <rPh sb="10" eb="13">
      <t>カクシンテキ</t>
    </rPh>
    <rPh sb="13" eb="17">
      <t>ギジュツチョウサ</t>
    </rPh>
    <rPh sb="18" eb="20">
      <t>ケントウ</t>
    </rPh>
    <rPh sb="20" eb="22">
      <t>ギョウム</t>
    </rPh>
    <phoneticPr fontId="4"/>
  </si>
  <si>
    <t>河川機械設備におけるパラダイムシフト型更新技術の技術検討業務</t>
    <rPh sb="0" eb="2">
      <t>カセン</t>
    </rPh>
    <rPh sb="2" eb="4">
      <t>キカイ</t>
    </rPh>
    <rPh sb="4" eb="6">
      <t>セツビ</t>
    </rPh>
    <rPh sb="18" eb="23">
      <t>ガタコウシンギジュツ</t>
    </rPh>
    <rPh sb="24" eb="28">
      <t>ギジュツケントウ</t>
    </rPh>
    <rPh sb="28" eb="30">
      <t>ギョウム</t>
    </rPh>
    <phoneticPr fontId="4"/>
  </si>
  <si>
    <t>令和６年度　3次元データ活用・共有による生産性向上のための調査検討業務</t>
    <rPh sb="0" eb="2">
      <t>レイワ</t>
    </rPh>
    <rPh sb="3" eb="5">
      <t>ネンド</t>
    </rPh>
    <rPh sb="7" eb="9">
      <t>ジゲン</t>
    </rPh>
    <rPh sb="12" eb="14">
      <t>カツヨウ</t>
    </rPh>
    <rPh sb="15" eb="17">
      <t>キョウユウ</t>
    </rPh>
    <rPh sb="20" eb="23">
      <t>セイサンセイ</t>
    </rPh>
    <rPh sb="23" eb="25">
      <t>コウジョウ</t>
    </rPh>
    <rPh sb="29" eb="33">
      <t>チョウサケントウ</t>
    </rPh>
    <rPh sb="33" eb="35">
      <t>ギョウム</t>
    </rPh>
    <phoneticPr fontId="4"/>
  </si>
  <si>
    <t>令和６年度　事業監理システム改良のための調査検討業務</t>
    <rPh sb="0" eb="2">
      <t>レイワ</t>
    </rPh>
    <rPh sb="3" eb="5">
      <t>ネンド</t>
    </rPh>
    <rPh sb="6" eb="8">
      <t>ジギョウ</t>
    </rPh>
    <rPh sb="8" eb="10">
      <t>カンリ</t>
    </rPh>
    <rPh sb="14" eb="16">
      <t>カイリョウ</t>
    </rPh>
    <rPh sb="20" eb="22">
      <t>チョウサ</t>
    </rPh>
    <rPh sb="22" eb="24">
      <t>ケントウ</t>
    </rPh>
    <rPh sb="24" eb="26">
      <t>ギョウム</t>
    </rPh>
    <phoneticPr fontId="4"/>
  </si>
  <si>
    <t>令和６年度　交通機関共通の将来交通需要推計手法検討等業務</t>
    <rPh sb="0" eb="2">
      <t>レイワ</t>
    </rPh>
    <rPh sb="3" eb="5">
      <t>ネンド</t>
    </rPh>
    <rPh sb="6" eb="8">
      <t>コウツウ</t>
    </rPh>
    <rPh sb="8" eb="12">
      <t>キカンキョウツウ</t>
    </rPh>
    <rPh sb="13" eb="23">
      <t>ショウライコウツウジュヨウスイケイシュホウ</t>
    </rPh>
    <rPh sb="23" eb="25">
      <t>ケントウ</t>
    </rPh>
    <rPh sb="25" eb="26">
      <t>トウ</t>
    </rPh>
    <rPh sb="26" eb="28">
      <t>ギョウム</t>
    </rPh>
    <phoneticPr fontId="4"/>
  </si>
  <si>
    <t>令和６年度　インフラDXの各種課題に関する調査・広報業務</t>
    <rPh sb="0" eb="2">
      <t>レイワ</t>
    </rPh>
    <rPh sb="3" eb="5">
      <t>ネンド</t>
    </rPh>
    <rPh sb="13" eb="15">
      <t>カクシュ</t>
    </rPh>
    <rPh sb="15" eb="17">
      <t>カダイ</t>
    </rPh>
    <rPh sb="18" eb="19">
      <t>カン</t>
    </rPh>
    <rPh sb="21" eb="23">
      <t>チョウサ</t>
    </rPh>
    <rPh sb="24" eb="26">
      <t>コウホウ</t>
    </rPh>
    <rPh sb="26" eb="28">
      <t>ギョウム</t>
    </rPh>
    <phoneticPr fontId="4"/>
  </si>
  <si>
    <t>宇宙無人建設革新技術の現場実証支援業務</t>
    <rPh sb="0" eb="2">
      <t>ウチュウ</t>
    </rPh>
    <rPh sb="2" eb="4">
      <t>ムジン</t>
    </rPh>
    <rPh sb="4" eb="6">
      <t>ケンセツ</t>
    </rPh>
    <rPh sb="6" eb="8">
      <t>カクシン</t>
    </rPh>
    <rPh sb="8" eb="10">
      <t>ギジュツ</t>
    </rPh>
    <rPh sb="11" eb="13">
      <t>ゲンバ</t>
    </rPh>
    <rPh sb="13" eb="15">
      <t>ジッショウ</t>
    </rPh>
    <rPh sb="15" eb="17">
      <t>シエン</t>
    </rPh>
    <rPh sb="17" eb="19">
      <t>ギョウム</t>
    </rPh>
    <phoneticPr fontId="4"/>
  </si>
  <si>
    <t>無人建設等の革新技術開発推進事業に係る支援業務</t>
    <rPh sb="0" eb="2">
      <t>ムジン</t>
    </rPh>
    <rPh sb="2" eb="4">
      <t>ケンセツ</t>
    </rPh>
    <rPh sb="4" eb="5">
      <t>トウ</t>
    </rPh>
    <rPh sb="6" eb="8">
      <t>カクシン</t>
    </rPh>
    <rPh sb="8" eb="10">
      <t>ギジュツ</t>
    </rPh>
    <rPh sb="10" eb="12">
      <t>カイハツ</t>
    </rPh>
    <rPh sb="12" eb="14">
      <t>スイシン</t>
    </rPh>
    <rPh sb="14" eb="16">
      <t>ジギョウ</t>
    </rPh>
    <rPh sb="17" eb="18">
      <t>カカ</t>
    </rPh>
    <rPh sb="19" eb="21">
      <t>シエン</t>
    </rPh>
    <rPh sb="21" eb="23">
      <t>ギョウム</t>
    </rPh>
    <phoneticPr fontId="4"/>
  </si>
  <si>
    <t>令和６年度　地質・地盤リスクマネジメントの技術的手法の確立に向けた調査検討業務</t>
  </si>
  <si>
    <t>令和６年度　国土交通分野における技術研究開発政策に関する調査検討業務</t>
    <rPh sb="0" eb="2">
      <t>レイワ</t>
    </rPh>
    <rPh sb="3" eb="5">
      <t>ネンド</t>
    </rPh>
    <rPh sb="6" eb="12">
      <t>コクドコウツウブンヤ</t>
    </rPh>
    <rPh sb="16" eb="18">
      <t>ギジュツ</t>
    </rPh>
    <rPh sb="18" eb="20">
      <t>ケンキュウ</t>
    </rPh>
    <rPh sb="20" eb="22">
      <t>カイハツ</t>
    </rPh>
    <rPh sb="22" eb="24">
      <t>セイサク</t>
    </rPh>
    <rPh sb="25" eb="26">
      <t>カン</t>
    </rPh>
    <rPh sb="28" eb="32">
      <t>チョウサケントウ</t>
    </rPh>
    <rPh sb="32" eb="34">
      <t>ギョウム</t>
    </rPh>
    <phoneticPr fontId="4"/>
  </si>
  <si>
    <t>電気通信施設（離島）におけるリモートメンテナンス次世代環境検討業務</t>
    <rPh sb="0" eb="2">
      <t>デンキ</t>
    </rPh>
    <rPh sb="2" eb="4">
      <t>ツウシン</t>
    </rPh>
    <rPh sb="4" eb="6">
      <t>シセツ</t>
    </rPh>
    <rPh sb="7" eb="9">
      <t>リトウ</t>
    </rPh>
    <rPh sb="24" eb="33">
      <t>ジセダイカンキョウケントウギョウム</t>
    </rPh>
    <phoneticPr fontId="4"/>
  </si>
  <si>
    <t>電気通信設備共通基盤機能検討業務</t>
    <rPh sb="0" eb="2">
      <t>デンキ</t>
    </rPh>
    <rPh sb="2" eb="4">
      <t>ツウシン</t>
    </rPh>
    <rPh sb="4" eb="6">
      <t>セツビ</t>
    </rPh>
    <rPh sb="6" eb="8">
      <t>キョウツウ</t>
    </rPh>
    <rPh sb="8" eb="10">
      <t>キバン</t>
    </rPh>
    <rPh sb="10" eb="12">
      <t>キノウ</t>
    </rPh>
    <rPh sb="12" eb="14">
      <t>ケントウ</t>
    </rPh>
    <rPh sb="14" eb="16">
      <t>ギョウム</t>
    </rPh>
    <phoneticPr fontId="4"/>
  </si>
  <si>
    <t>令和６年度　河川機械設備の総合信頼性向上に関する検討業務</t>
    <rPh sb="0" eb="2">
      <t>レイワ</t>
    </rPh>
    <rPh sb="3" eb="5">
      <t>ネンド</t>
    </rPh>
    <rPh sb="6" eb="8">
      <t>カセン</t>
    </rPh>
    <rPh sb="8" eb="12">
      <t>キカイセツビ</t>
    </rPh>
    <rPh sb="13" eb="15">
      <t>ソウゴウ</t>
    </rPh>
    <rPh sb="15" eb="18">
      <t>シンライセイ</t>
    </rPh>
    <rPh sb="18" eb="20">
      <t>コウジョウ</t>
    </rPh>
    <rPh sb="21" eb="22">
      <t>カン</t>
    </rPh>
    <rPh sb="24" eb="26">
      <t>ケントウ</t>
    </rPh>
    <rPh sb="26" eb="28">
      <t>ギョウム</t>
    </rPh>
    <phoneticPr fontId="4"/>
  </si>
  <si>
    <t>令和６年度照明維持管理の省人化に資するDB機能検討業務</t>
    <rPh sb="0" eb="2">
      <t>レイワ</t>
    </rPh>
    <rPh sb="3" eb="5">
      <t>ネンド</t>
    </rPh>
    <rPh sb="5" eb="7">
      <t>ショウメイ</t>
    </rPh>
    <rPh sb="7" eb="9">
      <t>イジ</t>
    </rPh>
    <rPh sb="9" eb="11">
      <t>カンリ</t>
    </rPh>
    <rPh sb="12" eb="13">
      <t>ショウ</t>
    </rPh>
    <rPh sb="13" eb="14">
      <t>ジン</t>
    </rPh>
    <rPh sb="14" eb="15">
      <t>カ</t>
    </rPh>
    <rPh sb="16" eb="17">
      <t>シ</t>
    </rPh>
    <rPh sb="21" eb="23">
      <t>キノウ</t>
    </rPh>
    <rPh sb="23" eb="25">
      <t>ケントウ</t>
    </rPh>
    <rPh sb="25" eb="27">
      <t>ギョウム</t>
    </rPh>
    <phoneticPr fontId="4"/>
  </si>
  <si>
    <t>小規模工事における革新的活用方策検討業務</t>
    <rPh sb="0" eb="3">
      <t>ショウキボ</t>
    </rPh>
    <rPh sb="3" eb="5">
      <t>コウジ</t>
    </rPh>
    <rPh sb="9" eb="11">
      <t>カクシン</t>
    </rPh>
    <rPh sb="11" eb="12">
      <t>テキ</t>
    </rPh>
    <rPh sb="12" eb="14">
      <t>カツヨウ</t>
    </rPh>
    <rPh sb="14" eb="16">
      <t>ホウサク</t>
    </rPh>
    <rPh sb="16" eb="18">
      <t>ケントウ</t>
    </rPh>
    <rPh sb="18" eb="20">
      <t>ギョウム</t>
    </rPh>
    <phoneticPr fontId="4"/>
  </si>
  <si>
    <t>令和６年度　施工データを活用した建設現場の最適化検討業務</t>
    <rPh sb="0" eb="2">
      <t>レイワ</t>
    </rPh>
    <rPh sb="3" eb="5">
      <t>ネンド</t>
    </rPh>
    <rPh sb="6" eb="8">
      <t>セコウ</t>
    </rPh>
    <rPh sb="12" eb="14">
      <t>カツヨウ</t>
    </rPh>
    <rPh sb="16" eb="18">
      <t>ケンセツ</t>
    </rPh>
    <rPh sb="18" eb="20">
      <t>ゲンバ</t>
    </rPh>
    <rPh sb="21" eb="24">
      <t>サイテキカ</t>
    </rPh>
    <rPh sb="24" eb="26">
      <t>ケントウ</t>
    </rPh>
    <rPh sb="26" eb="28">
      <t>ギョウム</t>
    </rPh>
    <phoneticPr fontId="4"/>
  </si>
  <si>
    <t>令和６年度　ICT施工の普及支援に関する検討業務</t>
    <rPh sb="0" eb="2">
      <t>レイワ</t>
    </rPh>
    <rPh sb="3" eb="5">
      <t>ネンド</t>
    </rPh>
    <rPh sb="9" eb="11">
      <t>セコウ</t>
    </rPh>
    <rPh sb="12" eb="14">
      <t>フキュウ</t>
    </rPh>
    <rPh sb="14" eb="16">
      <t>シエン</t>
    </rPh>
    <rPh sb="17" eb="18">
      <t>カン</t>
    </rPh>
    <rPh sb="20" eb="22">
      <t>ケントウ</t>
    </rPh>
    <rPh sb="22" eb="24">
      <t>ギョウム</t>
    </rPh>
    <phoneticPr fontId="4"/>
  </si>
  <si>
    <t>インフラ施設管理における生成AIの利活用促進に向けた調査検討及び運営支援業務</t>
    <rPh sb="4" eb="6">
      <t>シセツ</t>
    </rPh>
    <rPh sb="6" eb="8">
      <t>カンリ</t>
    </rPh>
    <rPh sb="12" eb="14">
      <t>セイセイ</t>
    </rPh>
    <rPh sb="17" eb="20">
      <t>リカツヨウ</t>
    </rPh>
    <rPh sb="20" eb="22">
      <t>ソクシン</t>
    </rPh>
    <rPh sb="34" eb="36">
      <t>シエン</t>
    </rPh>
    <rPh sb="36" eb="38">
      <t>ギョウム</t>
    </rPh>
    <phoneticPr fontId="4"/>
  </si>
  <si>
    <t>令和６年度　次世代防災通信基盤の構築に関する調査検討業務</t>
    <rPh sb="0" eb="2">
      <t>レイワ</t>
    </rPh>
    <rPh sb="3" eb="5">
      <t>ネンド</t>
    </rPh>
    <rPh sb="6" eb="9">
      <t>ジセダイ</t>
    </rPh>
    <rPh sb="9" eb="11">
      <t>ボウサイ</t>
    </rPh>
    <rPh sb="11" eb="13">
      <t>ツウシン</t>
    </rPh>
    <rPh sb="13" eb="15">
      <t>キバン</t>
    </rPh>
    <rPh sb="16" eb="18">
      <t>コウチク</t>
    </rPh>
    <rPh sb="19" eb="20">
      <t>カン</t>
    </rPh>
    <rPh sb="22" eb="26">
      <t>チョウサケントウ</t>
    </rPh>
    <rPh sb="26" eb="28">
      <t>ギョウム</t>
    </rPh>
    <phoneticPr fontId="4"/>
  </si>
  <si>
    <t>令和６年度電気通信施設の省人化技術導入促進検討業務</t>
    <rPh sb="0" eb="2">
      <t>レイワ</t>
    </rPh>
    <rPh sb="3" eb="5">
      <t>ネンド</t>
    </rPh>
    <rPh sb="5" eb="7">
      <t>デンキ</t>
    </rPh>
    <rPh sb="7" eb="9">
      <t>ツウシン</t>
    </rPh>
    <rPh sb="9" eb="11">
      <t>シセツ</t>
    </rPh>
    <rPh sb="12" eb="13">
      <t>ショウ</t>
    </rPh>
    <rPh sb="13" eb="14">
      <t>ジン</t>
    </rPh>
    <rPh sb="14" eb="15">
      <t>カ</t>
    </rPh>
    <rPh sb="15" eb="17">
      <t>ギジュツ</t>
    </rPh>
    <rPh sb="17" eb="19">
      <t>ドウニュウ</t>
    </rPh>
    <rPh sb="19" eb="21">
      <t>ソクシン</t>
    </rPh>
    <rPh sb="21" eb="23">
      <t>ケントウ</t>
    </rPh>
    <rPh sb="23" eb="25">
      <t>ギョウム</t>
    </rPh>
    <phoneticPr fontId="4"/>
  </si>
  <si>
    <t>令和６年度　新技術活用促進に関する調査検討業務</t>
  </si>
  <si>
    <t>国土交通省におけるデータ連携基盤の構築に関する調査・検討業務</t>
    <rPh sb="0" eb="5">
      <t>コクドコウツウショウ</t>
    </rPh>
    <rPh sb="12" eb="16">
      <t>レンケイキバン</t>
    </rPh>
    <rPh sb="17" eb="19">
      <t>コウチク</t>
    </rPh>
    <rPh sb="20" eb="21">
      <t>カン</t>
    </rPh>
    <rPh sb="23" eb="25">
      <t>チョウサ</t>
    </rPh>
    <rPh sb="26" eb="28">
      <t>ケントウ</t>
    </rPh>
    <rPh sb="28" eb="30">
      <t>ギョウム</t>
    </rPh>
    <phoneticPr fontId="4"/>
  </si>
  <si>
    <t>令和６年度　ICTプラットフォームを活用した監督・検査に関わる作業の省力化・高度化に関する検討業務</t>
    <rPh sb="0" eb="2">
      <t>レイワ</t>
    </rPh>
    <rPh sb="3" eb="5">
      <t>ネンド</t>
    </rPh>
    <rPh sb="18" eb="20">
      <t>カツヨウ</t>
    </rPh>
    <rPh sb="22" eb="24">
      <t>カントク</t>
    </rPh>
    <rPh sb="25" eb="27">
      <t>ケンサ</t>
    </rPh>
    <rPh sb="28" eb="29">
      <t>カカ</t>
    </rPh>
    <rPh sb="31" eb="33">
      <t>サギョウ</t>
    </rPh>
    <rPh sb="34" eb="37">
      <t>ショウリョクカ</t>
    </rPh>
    <rPh sb="38" eb="41">
      <t>コウドカ</t>
    </rPh>
    <rPh sb="42" eb="43">
      <t>カン</t>
    </rPh>
    <rPh sb="45" eb="47">
      <t>ケントウ</t>
    </rPh>
    <rPh sb="47" eb="49">
      <t>ギョウム</t>
    </rPh>
    <phoneticPr fontId="4"/>
  </si>
  <si>
    <t>令和６年度　新技術情報提供システム改良検討業務</t>
    <rPh sb="0" eb="2">
      <t>レイワ</t>
    </rPh>
    <rPh sb="3" eb="5">
      <t>ネンド</t>
    </rPh>
    <rPh sb="6" eb="9">
      <t>シンギジュツ</t>
    </rPh>
    <rPh sb="9" eb="11">
      <t>ジョウホウ</t>
    </rPh>
    <rPh sb="11" eb="13">
      <t>テイキョウ</t>
    </rPh>
    <rPh sb="17" eb="19">
      <t>カイリョウ</t>
    </rPh>
    <rPh sb="19" eb="21">
      <t>ケントウ</t>
    </rPh>
    <rPh sb="21" eb="23">
      <t>ギョウム</t>
    </rPh>
    <phoneticPr fontId="4"/>
  </si>
  <si>
    <t>現場条件に適した新技術の抽出と比較表作成の自動化・省力化検討業務</t>
    <rPh sb="0" eb="4">
      <t>ゲンバジョウケン</t>
    </rPh>
    <rPh sb="17" eb="18">
      <t>ヒョウ</t>
    </rPh>
    <rPh sb="18" eb="20">
      <t>サクセイ</t>
    </rPh>
    <rPh sb="21" eb="32">
      <t>ジドウカテンショウリョクカケントウギョウム</t>
    </rPh>
    <phoneticPr fontId="4"/>
  </si>
  <si>
    <t>令和６年度　コンクリート工の省力化・効率化に係る検討業務</t>
    <rPh sb="0" eb="2">
      <t>レイワ</t>
    </rPh>
    <rPh sb="3" eb="5">
      <t>ネンド</t>
    </rPh>
    <rPh sb="12" eb="13">
      <t>コウ</t>
    </rPh>
    <rPh sb="14" eb="23">
      <t>ショウリョクカテンコウリツカニカカ</t>
    </rPh>
    <rPh sb="24" eb="26">
      <t>ケントウ</t>
    </rPh>
    <rPh sb="26" eb="28">
      <t>ギョウム</t>
    </rPh>
    <phoneticPr fontId="4"/>
  </si>
  <si>
    <t>令和６年度　技術者資格登録に関する検討業務</t>
    <rPh sb="0" eb="2">
      <t>レイワ</t>
    </rPh>
    <rPh sb="3" eb="5">
      <t>ネンド</t>
    </rPh>
    <rPh sb="6" eb="9">
      <t>ギジュツシャ</t>
    </rPh>
    <rPh sb="9" eb="11">
      <t>シカク</t>
    </rPh>
    <rPh sb="11" eb="13">
      <t>トウロク</t>
    </rPh>
    <rPh sb="14" eb="15">
      <t>カン</t>
    </rPh>
    <rPh sb="17" eb="19">
      <t>ケントウ</t>
    </rPh>
    <rPh sb="19" eb="21">
      <t>ギョウム</t>
    </rPh>
    <phoneticPr fontId="4"/>
  </si>
  <si>
    <t>令和６年度　公共工事における発注関係事務の改善に関する方策検討業務</t>
    <rPh sb="0" eb="2">
      <t>レイワ</t>
    </rPh>
    <rPh sb="3" eb="5">
      <t>ネンド</t>
    </rPh>
    <rPh sb="6" eb="10">
      <t>コウキョウコウジ</t>
    </rPh>
    <rPh sb="14" eb="20">
      <t>ハッチュウカンケイジム</t>
    </rPh>
    <rPh sb="21" eb="23">
      <t>カイゼン</t>
    </rPh>
    <rPh sb="24" eb="25">
      <t>カン</t>
    </rPh>
    <rPh sb="27" eb="31">
      <t>ホウサクケントウ</t>
    </rPh>
    <rPh sb="31" eb="33">
      <t>ギョウム</t>
    </rPh>
    <phoneticPr fontId="4"/>
  </si>
  <si>
    <t>令和６年度　公共工事における環境物品等の調達に関する資料作成業務</t>
    <rPh sb="0" eb="2">
      <t>レイワ</t>
    </rPh>
    <rPh sb="3" eb="5">
      <t>ネンド</t>
    </rPh>
    <rPh sb="6" eb="10">
      <t>コウキョウコウジ</t>
    </rPh>
    <rPh sb="14" eb="16">
      <t>カンキョウ</t>
    </rPh>
    <rPh sb="16" eb="18">
      <t>ブッピン</t>
    </rPh>
    <rPh sb="18" eb="19">
      <t>トウ</t>
    </rPh>
    <rPh sb="20" eb="22">
      <t>チョウタツ</t>
    </rPh>
    <rPh sb="23" eb="24">
      <t>カン</t>
    </rPh>
    <rPh sb="26" eb="28">
      <t>シリョウ</t>
    </rPh>
    <rPh sb="28" eb="30">
      <t>サクセイ</t>
    </rPh>
    <rPh sb="30" eb="32">
      <t>ギョウム</t>
    </rPh>
    <phoneticPr fontId="4"/>
  </si>
  <si>
    <t>生成AI活用促進に向けた通信基盤検討業務</t>
    <rPh sb="0" eb="2">
      <t>セイセイ</t>
    </rPh>
    <rPh sb="4" eb="8">
      <t>カツヨウソクシン</t>
    </rPh>
    <rPh sb="9" eb="10">
      <t>ム</t>
    </rPh>
    <rPh sb="12" eb="16">
      <t>ツウシンキバン</t>
    </rPh>
    <rPh sb="16" eb="18">
      <t>ケントウ</t>
    </rPh>
    <rPh sb="18" eb="20">
      <t>ギョウム</t>
    </rPh>
    <phoneticPr fontId="4"/>
  </si>
  <si>
    <t>建設機械施工管理技術検定における実技試験の効率化検討業務</t>
    <rPh sb="0" eb="4">
      <t>ケンセツキカイ</t>
    </rPh>
    <rPh sb="4" eb="6">
      <t>セコウ</t>
    </rPh>
    <rPh sb="6" eb="12">
      <t>カンリギジュツケンテイ</t>
    </rPh>
    <rPh sb="16" eb="20">
      <t>ジツギシケン</t>
    </rPh>
    <rPh sb="21" eb="24">
      <t>コウリツカ</t>
    </rPh>
    <rPh sb="24" eb="26">
      <t>ケントウ</t>
    </rPh>
    <rPh sb="26" eb="28">
      <t>ギョウム</t>
    </rPh>
    <phoneticPr fontId="4"/>
  </si>
  <si>
    <t>令和６年度　自動・遠隔施工の導入に関する調査業務</t>
    <rPh sb="0" eb="2">
      <t>レイワ</t>
    </rPh>
    <rPh sb="3" eb="5">
      <t>ネンド</t>
    </rPh>
    <rPh sb="6" eb="8">
      <t>ジドウ</t>
    </rPh>
    <rPh sb="9" eb="11">
      <t>エンカク</t>
    </rPh>
    <rPh sb="11" eb="13">
      <t>セコウ</t>
    </rPh>
    <rPh sb="14" eb="16">
      <t>ドウニュウ</t>
    </rPh>
    <rPh sb="17" eb="18">
      <t>カン</t>
    </rPh>
    <rPh sb="20" eb="22">
      <t>チョウサ</t>
    </rPh>
    <rPh sb="22" eb="24">
      <t>ギョウム</t>
    </rPh>
    <phoneticPr fontId="4"/>
  </si>
  <si>
    <t>令和６年度　国土交通省職員におけるデジタル人材育成業務</t>
    <rPh sb="0" eb="2">
      <t>レイワ</t>
    </rPh>
    <rPh sb="3" eb="5">
      <t>ネンド</t>
    </rPh>
    <rPh sb="6" eb="13">
      <t>コクドコウツウショウショクイン</t>
    </rPh>
    <rPh sb="21" eb="23">
      <t>ジンザイ</t>
    </rPh>
    <rPh sb="23" eb="25">
      <t>イクセイ</t>
    </rPh>
    <rPh sb="25" eb="27">
      <t>ギョウム</t>
    </rPh>
    <phoneticPr fontId="4"/>
  </si>
  <si>
    <t>令和６年度　建設現場における環境対策に係る調査・検討業務</t>
    <rPh sb="0" eb="2">
      <t>レイワ</t>
    </rPh>
    <rPh sb="3" eb="5">
      <t>ネンド</t>
    </rPh>
    <rPh sb="6" eb="10">
      <t>ケンセツゲンバ</t>
    </rPh>
    <rPh sb="14" eb="16">
      <t>カンキョウ</t>
    </rPh>
    <rPh sb="16" eb="18">
      <t>タイサク</t>
    </rPh>
    <rPh sb="19" eb="20">
      <t>カカ</t>
    </rPh>
    <rPh sb="21" eb="23">
      <t>チョウサ</t>
    </rPh>
    <rPh sb="24" eb="26">
      <t>ケントウ</t>
    </rPh>
    <rPh sb="26" eb="28">
      <t>ギョウム</t>
    </rPh>
    <phoneticPr fontId="4"/>
  </si>
  <si>
    <t>建設機械施工自動化・遠隔化技術の導入に向けた現場検証業務</t>
    <rPh sb="0" eb="2">
      <t>ケンセツ</t>
    </rPh>
    <rPh sb="2" eb="4">
      <t>キカイ</t>
    </rPh>
    <rPh sb="4" eb="6">
      <t>セコウ</t>
    </rPh>
    <rPh sb="6" eb="9">
      <t>ジドウカ</t>
    </rPh>
    <rPh sb="10" eb="15">
      <t>エンカクカギジュツ</t>
    </rPh>
    <rPh sb="16" eb="18">
      <t>ドウニュウ</t>
    </rPh>
    <rPh sb="19" eb="20">
      <t>ム</t>
    </rPh>
    <rPh sb="22" eb="24">
      <t>ゲンバ</t>
    </rPh>
    <rPh sb="24" eb="26">
      <t>ケンショウ</t>
    </rPh>
    <rPh sb="26" eb="28">
      <t>ギョウム</t>
    </rPh>
    <phoneticPr fontId="4"/>
  </si>
  <si>
    <t>インフラシステム海外展開に向けた海外における官民協働事業等に関する調査研究業務</t>
    <rPh sb="8" eb="10">
      <t>カイガイ</t>
    </rPh>
    <rPh sb="10" eb="12">
      <t>テンカイ</t>
    </rPh>
    <rPh sb="13" eb="14">
      <t>ム</t>
    </rPh>
    <rPh sb="16" eb="18">
      <t>カイガイ</t>
    </rPh>
    <rPh sb="22" eb="26">
      <t>カンミンキョウドウ</t>
    </rPh>
    <rPh sb="26" eb="29">
      <t>ジギョウトウ</t>
    </rPh>
    <rPh sb="30" eb="31">
      <t>カン</t>
    </rPh>
    <rPh sb="33" eb="39">
      <t>チョウサケンキュウギョウム</t>
    </rPh>
    <phoneticPr fontId="4"/>
  </si>
  <si>
    <t>ミクストコミュニティの形成に向けた高齢者の居住に関する調査研究業務</t>
  </si>
  <si>
    <t>水災害に対応したまちづくり手法に関する調査研究業務</t>
    <rPh sb="0" eb="1">
      <t>ミズ</t>
    </rPh>
    <rPh sb="1" eb="3">
      <t>サイガイ</t>
    </rPh>
    <rPh sb="19" eb="25">
      <t>チョウサケンキュウギョウム</t>
    </rPh>
    <phoneticPr fontId="4"/>
  </si>
  <si>
    <t>持続可能な地域づくり戦略に資する交通計画と都市計画等の連携に関する調査研究業務</t>
  </si>
  <si>
    <t>環境負荷軽減のための都市物流の先進事例と都市・交通政策に関する調査研究業務</t>
    <rPh sb="0" eb="2">
      <t>カンキョウ</t>
    </rPh>
    <rPh sb="2" eb="4">
      <t>フカ</t>
    </rPh>
    <rPh sb="4" eb="6">
      <t>ケイゲン</t>
    </rPh>
    <rPh sb="10" eb="14">
      <t>トシブツリュウ</t>
    </rPh>
    <rPh sb="15" eb="17">
      <t>センシン</t>
    </rPh>
    <rPh sb="17" eb="19">
      <t>ジレイ</t>
    </rPh>
    <rPh sb="20" eb="22">
      <t>トシ</t>
    </rPh>
    <rPh sb="23" eb="27">
      <t>コウツウセイサク</t>
    </rPh>
    <rPh sb="28" eb="29">
      <t>カン</t>
    </rPh>
    <rPh sb="31" eb="35">
      <t>チョウサケンキュウ</t>
    </rPh>
    <rPh sb="35" eb="37">
      <t>ギョウム</t>
    </rPh>
    <phoneticPr fontId="4"/>
  </si>
  <si>
    <t>令和６年度　建設現場における電動化に係る調査・検討業務</t>
    <rPh sb="0" eb="2">
      <t>レイワ</t>
    </rPh>
    <rPh sb="3" eb="5">
      <t>ネンド</t>
    </rPh>
    <rPh sb="6" eb="8">
      <t>ケンセツ</t>
    </rPh>
    <rPh sb="8" eb="10">
      <t>ゲンバ</t>
    </rPh>
    <rPh sb="14" eb="17">
      <t>デンドウカ</t>
    </rPh>
    <rPh sb="18" eb="19">
      <t>カカ</t>
    </rPh>
    <rPh sb="20" eb="22">
      <t>チョウサ</t>
    </rPh>
    <rPh sb="23" eb="25">
      <t>ケントウ</t>
    </rPh>
    <rPh sb="25" eb="27">
      <t>ギョウム</t>
    </rPh>
    <phoneticPr fontId="4"/>
  </si>
  <si>
    <t>建設現場における低炭素技術活用に係る調査・検討業務</t>
    <rPh sb="0" eb="2">
      <t>ケンセツ</t>
    </rPh>
    <rPh sb="2" eb="4">
      <t>ゲンバ</t>
    </rPh>
    <rPh sb="8" eb="11">
      <t>テイタンソ</t>
    </rPh>
    <rPh sb="11" eb="13">
      <t>ギジュツ</t>
    </rPh>
    <rPh sb="13" eb="15">
      <t>カツヨウ</t>
    </rPh>
    <rPh sb="16" eb="17">
      <t>カカ</t>
    </rPh>
    <rPh sb="18" eb="20">
      <t>チョウサ</t>
    </rPh>
    <rPh sb="21" eb="23">
      <t>ケントウ</t>
    </rPh>
    <rPh sb="23" eb="25">
      <t>ギョウム</t>
    </rPh>
    <phoneticPr fontId="4"/>
  </si>
  <si>
    <t xml:space="preserve"> 本業務は、インフラ分野において、今後深刻な人手不足が進むことが懸念され、新規入職者の必要性が課題の一つとなっている。国土交通省ではＤＸを活用し、働きやすい環境の構築を目指し、その実現に向け取り組んでいるところである。
 本業務は、建設技能者への作業支援のため人間拡張技術の現場導入に向けて、視覚の拡張技術等の調査検討、並びに国土交通省が設置する有識者ワーキンググループ等の運営補助を行うものである。 
 業務の実施にあたっては、「建設施工における新技術の導入促進に関する業務」など本業務に必要な広範で深い知識や経験を必要とする。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</si>
  <si>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現在一部の自治体にて行われているマスプロダクツ型排水ポンプ現場実証について取りまとめ、ガイドライン等の策定を実施するものである。また、中長期的な視点から同ポンプの普及拡大を見据え、構成する主要設備や部品の規格化・統一化や、カーボンニュートラルに資する動力源の導入の検討も実施するものである。
 本業務の実施にあたっては、「河川管理施設における管理手法の効率的な実施に関する調査・検討業務」など本業務に必要な広範で深い知識や経験を必要とする。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河川機械設備に関する革新的技術調査・検討業務河川ポンプ施設技術協会・日本工営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</si>
  <si>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本業務を遂行するにあたっては、BIM/CIMに関して調査・検討を行う知識、能力及び技術力を有することが必要である。このため、上記に沿った優秀な企画を調達するため、企画競争を採用するものである。
 上記の企画競争に基づいて審査した結果、企画競争有識者委員会における専門的、技術的な見地も踏まえ、令和６年度　３次元データ活用・共有による生産性向上のための調査検討業務日本建設情報総合センター・建設技術研究所・building SMART Japan共同提案体の企画提案書が総合的に最も優れた企画提案として、大臣官房技術調査課企画競争等実施委員会において特定された。
会計法第２９条の３第４項、予算決算及び会計令第１０２条の４第３項</t>
    <phoneticPr fontId="4"/>
  </si>
  <si>
    <t xml:space="preserve"> 本業務は、インフラDX推進に向け、国土交通省が構築している事業監理システムについて効果的な運用を実現するための課題調査・整理・解決に向けた検討等を行うものである。
 本業務を遂行するにあたっては、事業監理システムやDXデータに関する深い知見を有するとともに、事業監理システムの改良に向けた調査・検討を行う知識、能力及び技術力を有することが必要である。
 このため、上記に沿った優秀な企画を調達するため、企画競争を採用するものである。
 上記の企画競争に基づいて審査した結果、企画競争有識者委員会における専門的、技術的な見地も踏まえ、令和６年度　事業監理システム改良のための調査検討業務・国際航業・日本電気・NECネッツエスアイ共同提案体の企画提案書が具体的で実現可能な企画提案として、大臣官房技術調査課企画競争等実施委員会において特定された。
会計法第２９条の３第４項、予算決算及び会計令第１０２条の４第３項</t>
    <phoneticPr fontId="4"/>
  </si>
  <si>
    <t xml:space="preserve"> 本業務は、事業評価の前提となっている将来交通需要推計について信頼性、透明性を確保するため、近年の社会情勢の変化を踏まえつつ、今後の将来交通需要推計の方向性等に向けた検討を行うものである。
 本業務を遂行するにあたっては、最新の交通実態や社会経済動向等を踏まえ現行の交通需要推計手法の課題等について検討するために、将来交通需要推計手法のモデル構造や統計データに精通しているとともに、モデル構築・改良に関する技術・知見を有している必要がある。
 このため、本業務では上記に沿った優秀な企画を調達するため、企画競争を採用するものである。
 上記の企画競争に基づいて審査した結果、令和６年度 交通機関共通の将来交通需要推計手法検討等業務 計量計画研究所・三菱総合研究所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</si>
  <si>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ことを目的とするものである。
 本業務を遂行するにあたっては、i-Constructionを含めたインフラ分野のDXの推進に向けた現状・課題等の整理、戦略的な広報活動を実施するために幅広い知識と能力、技術力が必要とされる。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</si>
  <si>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本業務は、会議等の円滑な運営に資することを目的として、会議等の運営補助及び本事業の各技術研究開発の実施状況の整理を行うものである。
 本業務の実施にあたっては、「建設自動化等革新技術開発推進事業に係る支援業務」など本業務に必要な広範で深い知識や経験を必要とする。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</si>
  <si>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令和２年３月に国土交通省が作成・公表した「土木事業における地質・地盤リスクマネジメントのガイドライン」の活用を通じた、各事業者による安全かつ効率的な地質・地盤リスクマネジメントの実施に向け、地質・地盤リスクマネジメントに不慣れな事業者が、導入・運用方法などを容易に確認できる手順書（案）の作成を実施するものである。
 本業務の遂行については、地質・地盤リスクマネジメントに関する導入・運用方法などを容易に確認できる手順書（案）の作成にあたって、知識、能力及び技術力を有することが必要である。
 このため、上記に沿った優秀な企画を調達するため、企画競争を採用するものである。
 上記の企画競争に基づいて審査した結果、応用地質株式会社が、具体的かつ実現可能な企画提案を行った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</si>
  <si>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xml:space="preserve"> 本業務は、第５期国土交通省技術基本計画を踏まえ、計画推進のための具体的方策について検討を行うとともに、関係する分野における各種技術開発政策等に関する調査を行うほか、技術研究開発に関する委員会の運営等を支援する業務である。
 本業務はを遂行するにあたっては、計画を推進するために必要な技術研究開発・技術政策に関する具体的方策について分析・とりまとめを行うための知識が必要である。
 また、国土交通分野に関する技術研究開発・技術政策に関する調査を行った上で基礎資料を作成する能力、技術力を有することが必要である。
　このため、上記に沿った優秀な企画を調達するため、企画競争を採用するものである。
　上記の企画競争に基づいて審査した結果、一般財団法人国土技術研究センターの企画提案書は、打倒な企画提案として、企画競争有識者委員会における専門的、技術的な見地を踏まえ、大臣官房技術調査課企画競争等委員会において特定された。
会計法第２９条の３第４項、予算決算及び会計令第１０２条の４第３項
　</t>
    <rPh sb="1" eb="4">
      <t>ホンギョウム</t>
    </rPh>
    <rPh sb="6" eb="7">
      <t>ダイ</t>
    </rPh>
    <rPh sb="8" eb="9">
      <t>キ</t>
    </rPh>
    <rPh sb="9" eb="14">
      <t>コクドコウツウショウ</t>
    </rPh>
    <rPh sb="14" eb="16">
      <t>ギジュツ</t>
    </rPh>
    <rPh sb="16" eb="20">
      <t>キホンケイカク</t>
    </rPh>
    <rPh sb="21" eb="22">
      <t>フ</t>
    </rPh>
    <rPh sb="25" eb="27">
      <t>ケイカク</t>
    </rPh>
    <rPh sb="27" eb="29">
      <t>スイシン</t>
    </rPh>
    <rPh sb="33" eb="36">
      <t>グタイテキ</t>
    </rPh>
    <rPh sb="36" eb="38">
      <t>ホウサク</t>
    </rPh>
    <rPh sb="42" eb="44">
      <t>ケントウ</t>
    </rPh>
    <rPh sb="45" eb="46">
      <t>オコナ</t>
    </rPh>
    <rPh sb="52" eb="54">
      <t>カンケイ</t>
    </rPh>
    <rPh sb="56" eb="58">
      <t>ブンヤ</t>
    </rPh>
    <rPh sb="62" eb="64">
      <t>カクシュ</t>
    </rPh>
    <rPh sb="64" eb="66">
      <t>ギジュツ</t>
    </rPh>
    <rPh sb="66" eb="68">
      <t>カイハツ</t>
    </rPh>
    <rPh sb="68" eb="71">
      <t>セイサクトウ</t>
    </rPh>
    <rPh sb="72" eb="73">
      <t>カン</t>
    </rPh>
    <rPh sb="75" eb="77">
      <t>チョウサ</t>
    </rPh>
    <rPh sb="78" eb="79">
      <t>オコナ</t>
    </rPh>
    <rPh sb="83" eb="85">
      <t>ギジュツ</t>
    </rPh>
    <rPh sb="85" eb="87">
      <t>ケンキュウ</t>
    </rPh>
    <rPh sb="87" eb="89">
      <t>カイハツ</t>
    </rPh>
    <rPh sb="90" eb="91">
      <t>カン</t>
    </rPh>
    <rPh sb="93" eb="96">
      <t>イインカイ</t>
    </rPh>
    <rPh sb="97" eb="99">
      <t>ウンエイ</t>
    </rPh>
    <rPh sb="99" eb="100">
      <t>トウ</t>
    </rPh>
    <rPh sb="101" eb="103">
      <t>シエン</t>
    </rPh>
    <rPh sb="105" eb="107">
      <t>ギョウム</t>
    </rPh>
    <rPh sb="113" eb="116">
      <t>ホンギョウム</t>
    </rPh>
    <rPh sb="118" eb="120">
      <t>スイコウ</t>
    </rPh>
    <rPh sb="129" eb="131">
      <t>ケイカク</t>
    </rPh>
    <rPh sb="132" eb="134">
      <t>スイシン</t>
    </rPh>
    <rPh sb="139" eb="141">
      <t>ヒツヨウ</t>
    </rPh>
    <rPh sb="142" eb="144">
      <t>ギジュツ</t>
    </rPh>
    <rPh sb="144" eb="146">
      <t>ケンキュウ</t>
    </rPh>
    <rPh sb="146" eb="148">
      <t>カイハツ</t>
    </rPh>
    <rPh sb="149" eb="151">
      <t>ギジュツ</t>
    </rPh>
    <rPh sb="151" eb="153">
      <t>セイサク</t>
    </rPh>
    <rPh sb="154" eb="155">
      <t>カン</t>
    </rPh>
    <rPh sb="157" eb="160">
      <t>グタイテキ</t>
    </rPh>
    <rPh sb="160" eb="162">
      <t>ホウサク</t>
    </rPh>
    <rPh sb="166" eb="168">
      <t>ブンセキ</t>
    </rPh>
    <rPh sb="175" eb="176">
      <t>オコナ</t>
    </rPh>
    <rPh sb="180" eb="182">
      <t>チシキ</t>
    </rPh>
    <rPh sb="183" eb="185">
      <t>ヒツヨウ</t>
    </rPh>
    <rPh sb="194" eb="200">
      <t>コクドコウツウブンヤ</t>
    </rPh>
    <rPh sb="201" eb="202">
      <t>カン</t>
    </rPh>
    <rPh sb="204" eb="206">
      <t>ギジュツ</t>
    </rPh>
    <rPh sb="206" eb="208">
      <t>ケンキュウ</t>
    </rPh>
    <rPh sb="208" eb="210">
      <t>カイハツ</t>
    </rPh>
    <rPh sb="211" eb="213">
      <t>ギジュツ</t>
    </rPh>
    <rPh sb="213" eb="215">
      <t>セイサク</t>
    </rPh>
    <rPh sb="216" eb="217">
      <t>カン</t>
    </rPh>
    <rPh sb="219" eb="221">
      <t>チョウサ</t>
    </rPh>
    <rPh sb="222" eb="223">
      <t>オコナ</t>
    </rPh>
    <rPh sb="225" eb="226">
      <t>ウエ</t>
    </rPh>
    <rPh sb="227" eb="229">
      <t>キソ</t>
    </rPh>
    <rPh sb="229" eb="231">
      <t>シリョウ</t>
    </rPh>
    <rPh sb="232" eb="234">
      <t>サクセイ</t>
    </rPh>
    <rPh sb="236" eb="238">
      <t>ノウリョク</t>
    </rPh>
    <rPh sb="239" eb="241">
      <t>ギジュツ</t>
    </rPh>
    <rPh sb="241" eb="242">
      <t>リョク</t>
    </rPh>
    <rPh sb="243" eb="244">
      <t>ユウ</t>
    </rPh>
    <rPh sb="249" eb="251">
      <t>ヒツヨウ</t>
    </rPh>
    <rPh sb="262" eb="264">
      <t>ジョウキ</t>
    </rPh>
    <rPh sb="265" eb="266">
      <t>ソ</t>
    </rPh>
    <rPh sb="268" eb="270">
      <t>ユウシュウ</t>
    </rPh>
    <rPh sb="271" eb="273">
      <t>キカク</t>
    </rPh>
    <rPh sb="274" eb="276">
      <t>チョウタツ</t>
    </rPh>
    <rPh sb="281" eb="285">
      <t>キカクキョウソウ</t>
    </rPh>
    <rPh sb="286" eb="288">
      <t>サイヨウ</t>
    </rPh>
    <rPh sb="298" eb="300">
      <t>ジョウキ</t>
    </rPh>
    <rPh sb="301" eb="305">
      <t>キカクキョウソウ</t>
    </rPh>
    <rPh sb="306" eb="307">
      <t>モト</t>
    </rPh>
    <rPh sb="310" eb="312">
      <t>シンサ</t>
    </rPh>
    <rPh sb="314" eb="316">
      <t>ケッカ</t>
    </rPh>
    <rPh sb="317" eb="323">
      <t>イッパンザイダンホウジン</t>
    </rPh>
    <phoneticPr fontId="4"/>
  </si>
  <si>
    <t>　本業務は令和５年度の検討を踏まえ、離島等の通信環境の悪い状況下で実証を行い、電気通信施設においてリモートメンテナンスの実施環境を検討する。
　このため、上記に沿った優秀な企画を調達するため、企画競争を採用するものである。
　上記の企画競争に基づいて審査した結果、扶桑電通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</si>
  <si>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電気通信設備の効率的な維持管理の実現に向け、試験環境において、電気通信設備の予算管理ＤＢ、資産管理ＤＢ、点検ＤＢの各種データを統合・連携した共通基盤ＤＢを構築するとともに、共通基盤ＤＢの効率的な運用の検証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</si>
  <si>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河川ポンプ設備の維持管理性向上並びに新設・更新・維持管理コストの縮減を目的として、規格化等に関する調査・検討を行うとともに、維持管理の高度化・最適化を目的として実施する、河川機械設備の診断に係わる技術資料の改良等を行うものである。業務の実施にあたっては、「河川ポンプ設備の設計及び製作の現状」や「河川機械設備における維持管理の現状」、「「河川機械設備のあり方について　答申（社会資本整備審議会）」で示された新たな保全手法」について、広範で深い知識や経験が必要である。
　そのため、複数の者に企画提案書等の提出を求め、提出された企画提案書の内容について審査を行う企画競争方式により契約手続きを進めた結果、１者からの応募があった。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rPh sb="1" eb="2">
      <t>ホン</t>
    </rPh>
    <phoneticPr fontId="4"/>
  </si>
  <si>
    <t>　本業務は、照明維持管理に対する省人化を目指し、道路照明に関する施設情報が一元化され格納されている照明ＤＢについて、集計や分析の省人化を可能とし、道路照明の効果測定や適切なアセットマネジメント・更新計画の作成に寄与することを目的として、これらの環境を実現するための機能検討及び試行環境の構築を行うものである。
　このため、上記に沿った優秀な企画を調達するため、企画競争を採用するものである。
　上記の企画競争に基づいて審査した結果、令和６年度照明維持管理の省人化に資するＤＢ機能検討業務建設電気技術協会・パシフィックコンサルタンツ設計共同体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</si>
  <si>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本業務は、中小建設業者へのＩＣＴ普及を推進することを目的に、小規模工事でも活用できる革新的技術を行うとともに、革新的技術使用に関する基準類の作成を行うものである。
　本業務の実施にあたっては、「小規模工事でも活用できる技術の検証及び効果のとりまとめ」など本業務に必要な広範囲で深い知識や経験を必要とする。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</si>
  <si>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本業務は、建設現場で稼働している各種データ技術やデジタル技術を活用することに
より、工事現場全体の最適化を図ることを目的に、最適化が図れる技術の調査検討及び試行工事を通じた適用技術の検証、デジタルデータの効果的な活用方法についてとりまとめを行うとともに、直轄工事で活用するための要領案の作成を行うものである。
　本業務の実施にあたっては、「工事現場全体の最適化を図ることを目的としたデジタルデータの効果的な活用方法」など本業務に必要な広範囲で深い知識や経験を必要とする。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</si>
  <si>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本業務は、中小建設業者へのＩＣＴ施工の普及を推進するため、地方公共団体発注工事においてＩＣＴ施工導入の支援を行えるための人材育成及びＩＣＴ施工普及のための方策の検討等を行うものである。
　本業務の実施にあたっては、「地方公共団体発注工事において、ＩＣＴ施工の導入に関してアドバイスを行える人材を育成」など本業務に必要な広範囲で深い知識や経験を必要とする。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</si>
  <si>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においては、生成ＡＩを活用したインフラ施設管理高度化ＡＩの開発を効率化するため、国土交通省各地方整備局等、国土技術政策総合研究所（以下、国総研とする。）、国立研究開発法人土木研究所（以下、（国研）土木研究所とする。）と連携し、河川機械設備（主に排水ポンプ設備といった非常用設備）におけるＡＩ開発環境構築について専門的・技術的な見地からの実施支援を行うとともに、異常事象検知を実現するＡＩカメラに関する各種調査を行うことにより、インフラ施設管理における生成ＡＩの利活用促進に資することを目的とする。
　本業務の実施にあたっては、「施設の維持管理に関してＡＩ活用の検討を行った業務」など本業務に必要な広範で深い知識や経験を必要とする。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本業務に関して複数の者に企画提案書等の提出を求め、提出された企画提案書の内容について審査を行う企画競争方式により契約手続きを進めた結果、３者からの応募があった。
　提出された者の企画提案書について「業務実施体制」、「実施方針・実施フロー・工程表」及び「特定テーマに対する企画提案」を審査した結果、「株式会社　三菱総合研究所」は他者よりも優位であり、適切な業務遂行が可能であると判断し、大臣官房技術調査課企画競争委員会において認められたため、特定したものである。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</si>
  <si>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本業務では、急速に発展が進む情報通信技術を利活用した防災通信基盤の構築に向けた調査検討や外部利用を想定した共通プラットフォームによる情報連携に向けた調査検討を行う。
　また、本業務を遂行するにあたっては、情報システムや情報通信ネットワークなどに関する技術を有することが必要であり、かつ国土交通省の防災系システムの知識・能力を有していることが求められる。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</si>
  <si>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xml:space="preserve">　本業務は、急増する電気通信施設の維持管理及びアセットマネジメントに資する省人化技術について、技術導入を促進するための評価手法、評価可視化手法について検討を行うものである。
　また、本業務を遂行するにあたっては、建設電気通信関連の新技術などに関する技術を有することが必要であり、かつ新技術の評価手法について知識・能力を有していることが求められる。
　このため、上記に沿った優秀な企画を調達するため、企画競争を採用するものである。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
</t>
    <phoneticPr fontId="4"/>
  </si>
  <si>
    <t>　本業務は、新技術活用スキームの運用支援及び運用状況に関する情報収集・整理を行うとともに、運用時の課題等について改善策を検討するほか、関連会議の運営支援を行うものとする。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</si>
  <si>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本業務は、国土交通省が保有するデータと民間等のデータについて、横断的活用に資するデータ連携基盤となるデータプラットフォームを整備するため、調査・検討・進捗管理等を行うことを目的とするものである。
　本業務を遂行するにあたっては、産学官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このため、本業務では上記に沿った優秀な企画を調達するため、企画競争を採用するものである。
　上記の企画競争に基づいて審査した結果、一般社団法人社会基盤情報流通推進協議会の企画提案書は具体的で実現可能な企画提案として、大臣官房技術調査課企画競争等実施委員会において特定された。
会計法第２９条の３第４項、予算決算及び会計令第１０２条の４第３項</t>
    <phoneticPr fontId="4"/>
  </si>
  <si>
    <t xml:space="preserve">　本業務は、建設現場における省力化及び効率化に資する情報共有システムをはじめとする建設現場に関連したシステム類のうち、協調領域であるICTプラットフォームの構築について検討するものである。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
</t>
    <phoneticPr fontId="4"/>
  </si>
  <si>
    <t>　本業務は、公共工事における新技術活用の活性化を図るため、現行のテーマ設定型（技術公募）が抱える課題を整理し、技術比較表が自動作成されるように、NETISの効率的かつ効果的な改良検討及びシステム改良を行う。
　本業務を遂行するにあたっては、テーマ設定型（技術公募）を活用する上での課題について、受発注者それぞれの立場から正確に整理・分析する能力が求められるほか、NETISに関する幅広い知識と技術力を有する必要がある。
　このため、本業務では上記に沿った優秀な企画を調達するため、企画競争を採用するものである。
　上記の企画競争に基づいて審査した結果、令和６年度　新技術情報提供システム改良検討業務　先端建設技術センター・日本工営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4"/>
  </si>
  <si>
    <t>　本業務は、受注者・発注者双方が適切に技術選定を行うことを目的に、国土交通省でシステム保守管理している「新技術情報提供システム（NETIS）」を改良し、技術比較機能の検討及び構築を行うものである。本業務の実施にあたっては、「「新技術情報提供システム（NETIS）」の技術情報データや技術選定に資する技術基準類」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現場条件に適した新技術の抽出と比較表作成の自動化・省力化検討業務先端建設技術センター・日本工営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</si>
  <si>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プレキャスト工法をはじめとする建設現場の効率化に向けた技術の活用及び普及を図るため、必要となる各種規定のあり方等について検討するものである。また、一連の事業区間や全国事業を想定した全体最適の観点から、コンクリート工の規格の標準化ついて検討を行うこととしている。
　本業務を遂行するにあたっては、建設現場におけるコンクリート工の効率化及び規格の標準化に関する検討等を行うための知識と能力、技術力を有することが必要である。
　このため、上記に沿った優秀な企画を調達することを目的とし、企画競争を採用するものである。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
</t>
    <phoneticPr fontId="4"/>
  </si>
  <si>
    <t>　本業務は、公共工事に関する調査・設計等の品質確保を目的として、「公共工事に関する調査及び設計等の品質確保に資する技術者資格登録規程（平成26年国土交通省告示第1107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
会計法第２９条の３第４項、予算決算及び会計令第１０２条の４第３項</t>
    <phoneticPr fontId="4"/>
  </si>
  <si>
    <t>　本業務は、公共工事における発注関係事務の改善に向け、企業評価等のあり方検討のための基礎資料作成、週休２日の推進に関する検討、公共工事の発注関係事務の現状分析、適切な工期設定及び積算基準に関する検討等を行うことを目的とする。
　本業務を遂行するにあたっては、建設業が果たす役割や上記の検討部会での議論等を踏まえた上で、公共工事における発注関係事務の改善に関する方策を提案するにあたり的確かつ効率的な分析手法等の知見を有していることが必要である。
　このため、上記に沿った優秀な企画を調達するため、企画競争を採用するものである。
　上記の企画競争に基づいて審査した結果、一般財団法人国土技術研究センターの企画提案書が、具体的で実現可能な企画提案として、大臣官房技術調査課企画競争等実施委員会において特定された。
会計法第２９条の３第４項、予算決算及び会計令第１０２条の４第３項</t>
    <phoneticPr fontId="4"/>
  </si>
  <si>
    <t>　本業務は、土木分野の提案品目（特定調達品目の追加、見直し等を行う際の検討の参考とするため一般から募集した品目）に関する整理及び評価結果一覧表の作成、調達実績に関する集計作業等を行う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知見を踏まえ、大臣官房技術調査課企画競争等実施委員会において特定された。
会計法第２９条の３第４項、予算決算及び会計令第１０２条の４第３項</t>
    <phoneticPr fontId="4"/>
  </si>
  <si>
    <t>　本業務では、映像品質の安定化が期待されるユニキャスト伝送を含め、全国へ展開している大容量通信基盤（１００ＧｂｐｓインフラＤＸネットワーク）を活用して大容量かつ災害時等に映像共有を迅速化するための映像伝送手法を検討するとともに、必要となる追加機器や実現に向けてのネットワーク構成や機器仕様を検討する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</si>
  <si>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　本業務は、建設機械施工管理技術検定における試験事務の合理化と行政サービスの向上を目的に、一連の試験事務及び試験方法（学科・実技）の効率化の中で、「受検申込みシステム」「デジタル採点システム」「建設機械操作シミュレータによる実技試験システム」の仕様検討・基本設計・詳細設計及び構築を行うものである。本業務の実施にあたっては、「受検申込みシステム構築後、デジタル化することによる不備傾向の抑制効果の確認や、試験官のデジタル採点システム及び建設機械操作シミュレータの動作検証終了時に実施するヒアリング調査」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建設機械施工管理技術検定における実技試験の効率化検討業務日本建設機械施工協会・共同印刷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</si>
  <si>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の担い手不足への対応において期待されている建設機械施工の自動化・遠隔化技術の早期社会実装を目指して国土交通省が設置した「建設機械施工の自動化・自律化協議会」（以下、「協議会」という）の運営補助を行うとともに、技術基準類の検討に必要となる基礎的な情報の収集および技術基準類の作成補助を行うものである。
　本業務の実施にあたっては、「自動・遠隔施工技術」など本業務に必要な広範で深い知識や経験を必要とする。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提出された者の企画提案書について「業務実施体制」、「実施方針・実施フロー・工程表」及び「特定テーマに対する企画提案」を審査した結果、「令和6年度 自動･遠隔施工の導入に関する調査業務日本建設機械施工協会・先端建設技術センター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</si>
  <si>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ることを目的とする。
　本業務を遂行するにあたっては、最新のデジタル技術の現状把握に加えて、国土交通政策の立案へのデジタル技術活用を実践できる人材育成の観点で検討を行うことが重要である。そのため、本業務の受注者は、最新のデジタル技術へ精通するとともに、国土交通政策の立案へのデジタル技術活用を実践できる人材育成に関する知見を有している必要がある。
　このため、上記に沿った優秀な企画を調達するため、企画競争を採用するものである。
　上記の企画競争に基づいて審査した結果、株式会社ディジタルグロースアカデミアの企画提案書は的確性と実現性に優れた企画提案として、大臣官房技術調査課企画競争等実施委員会において特定された。
会計法第２９条の３第４項、予算決算及び会計令第１０２条の４第３項</t>
    <phoneticPr fontId="4"/>
  </si>
  <si>
    <t>　本業務は、直轄事業における環境対策の推進を目的として、直轄事業における建設機械に係る環境対策の実態の調査・検討業務を行うものである。
　本業務の実施にあたっては、「建設機械に係る環境技術の開発状況、市場動向の調査」など本業務に必要な広範で深い知識や経験を必要とする。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</si>
  <si>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xml:space="preserve">　本業務は、建設現場の担い手不足への対応において期待されている建設機械施工の自動化・遠隔化技術について、導入の促進に向けた現場検証及び試行の補助を行うものである。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
</t>
    <phoneticPr fontId="4"/>
  </si>
  <si>
    <t>（1）本業務は、ミクストコミュニティのまちづくりの形成に向けて高齢者に対する建物賃貸借契約の課題を整理し建物賃貸借契約を円滑化する取組について調査を行うほか、郊外住宅団地等における高齢者の移動支援に関する取組や多様な世代の交流を実現する取組について、取組の概要や実施経緯及び効果等について調査することを目的とするものである。
（2）本業務の履行に当たっては、次の要件を満たすことが必要である。
〇高齢者に対して住宅を賃貸する場合の課題等について、既往文献および不動産賃貸事業者や宅建業界等に対してヒアリング調査等を実施し、その結果を整理・分析する能力があること。
〇全国の地方公共団体において住宅確保要配慮者に対して居住支援を行っている部署を対象としたアンケート調査を実施し、その結果を整理・分析する能力があること。
〇作成した事例リストから参考となる事例を選定し、取組を実施する地方公共団体や民間事業者、ＮＰＯ法人等の担当者に対して現地調査を含むヒアリング調査を実施し、取組の概要や効果、課題等を整理・分析する能力があること。
〇本件調査研究を進めるに当たって有益な知見を有する有識者等を選定した上で意見　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きを行った。企画提案書の提出を募集したところ、4者から企画提案書の提出があった。提出された企画提案書の内容及び令和6年5月30日に実施したヒアリングに基づき、令和6年6月5日に企画競争等実施委員会において審査した結果、株式会社日本能率協会総合研究所は、前述（2）に示す要件を満たした上で、提案内奥の的確性及び実現性等において特に優れた提案を行った者であると判断されたため、特定したものである。
会計法第２９条の３第４項、予算決算及び会計令第１０２条の４第３項</t>
    <rPh sb="3" eb="6">
      <t>ホンギョウム</t>
    </rPh>
    <rPh sb="25" eb="27">
      <t>ケイセイ</t>
    </rPh>
    <rPh sb="28" eb="29">
      <t>ム</t>
    </rPh>
    <rPh sb="31" eb="34">
      <t>コウレイシャ</t>
    </rPh>
    <rPh sb="35" eb="36">
      <t>タイ</t>
    </rPh>
    <rPh sb="38" eb="40">
      <t>タテモノ</t>
    </rPh>
    <rPh sb="40" eb="43">
      <t>チンタイシャク</t>
    </rPh>
    <rPh sb="43" eb="45">
      <t>ケイヤク</t>
    </rPh>
    <rPh sb="46" eb="48">
      <t>カダイ</t>
    </rPh>
    <rPh sb="49" eb="51">
      <t>セイリ</t>
    </rPh>
    <rPh sb="52" eb="54">
      <t>タテモノ</t>
    </rPh>
    <rPh sb="54" eb="57">
      <t>チンタイシャク</t>
    </rPh>
    <rPh sb="57" eb="59">
      <t>ケイヤク</t>
    </rPh>
    <rPh sb="60" eb="63">
      <t>エンカツカ</t>
    </rPh>
    <rPh sb="65" eb="67">
      <t>トリクミ</t>
    </rPh>
    <rPh sb="71" eb="73">
      <t>チョウサ</t>
    </rPh>
    <rPh sb="74" eb="75">
      <t>オコナ</t>
    </rPh>
    <rPh sb="79" eb="81">
      <t>コウガイ</t>
    </rPh>
    <rPh sb="81" eb="83">
      <t>ジュウタク</t>
    </rPh>
    <rPh sb="83" eb="85">
      <t>ダンチ</t>
    </rPh>
    <rPh sb="85" eb="86">
      <t>トウ</t>
    </rPh>
    <rPh sb="90" eb="93">
      <t>コウレイシャ</t>
    </rPh>
    <rPh sb="94" eb="96">
      <t>イドウ</t>
    </rPh>
    <rPh sb="96" eb="98">
      <t>シエン</t>
    </rPh>
    <rPh sb="99" eb="100">
      <t>カン</t>
    </rPh>
    <rPh sb="102" eb="104">
      <t>トリクミ</t>
    </rPh>
    <rPh sb="105" eb="107">
      <t>タヨウ</t>
    </rPh>
    <rPh sb="108" eb="110">
      <t>セダイ</t>
    </rPh>
    <rPh sb="111" eb="113">
      <t>コウリュウ</t>
    </rPh>
    <rPh sb="114" eb="116">
      <t>ジツゲン</t>
    </rPh>
    <rPh sb="118" eb="120">
      <t>トリクミ</t>
    </rPh>
    <rPh sb="125" eb="127">
      <t>トリクミ</t>
    </rPh>
    <rPh sb="128" eb="130">
      <t>ガイヨウ</t>
    </rPh>
    <rPh sb="131" eb="133">
      <t>ジッシ</t>
    </rPh>
    <rPh sb="133" eb="135">
      <t>ケイイ</t>
    </rPh>
    <rPh sb="135" eb="136">
      <t>オヨ</t>
    </rPh>
    <rPh sb="137" eb="140">
      <t>コウカトウ</t>
    </rPh>
    <rPh sb="144" eb="146">
      <t>チョウサ</t>
    </rPh>
    <rPh sb="151" eb="153">
      <t>モクテキ</t>
    </rPh>
    <rPh sb="166" eb="169">
      <t>ホンギョウム</t>
    </rPh>
    <rPh sb="170" eb="172">
      <t>リコウ</t>
    </rPh>
    <rPh sb="173" eb="174">
      <t>ア</t>
    </rPh>
    <rPh sb="179" eb="180">
      <t>ツギ</t>
    </rPh>
    <rPh sb="181" eb="183">
      <t>ヨウケン</t>
    </rPh>
    <rPh sb="184" eb="185">
      <t>ミ</t>
    </rPh>
    <rPh sb="190" eb="192">
      <t>ヒツヨウ</t>
    </rPh>
    <rPh sb="198" eb="201">
      <t>コウレイシャ</t>
    </rPh>
    <rPh sb="202" eb="203">
      <t>タイ</t>
    </rPh>
    <rPh sb="205" eb="207">
      <t>ジュウタク</t>
    </rPh>
    <rPh sb="208" eb="210">
      <t>チンタイ</t>
    </rPh>
    <rPh sb="212" eb="214">
      <t>バアイ</t>
    </rPh>
    <rPh sb="215" eb="218">
      <t>カダイトウ</t>
    </rPh>
    <rPh sb="223" eb="224">
      <t>キ</t>
    </rPh>
    <rPh sb="224" eb="225">
      <t>オウ</t>
    </rPh>
    <rPh sb="225" eb="227">
      <t>ブンケン</t>
    </rPh>
    <rPh sb="230" eb="233">
      <t>フドウサン</t>
    </rPh>
    <rPh sb="625" eb="630">
      <t>キカクテイアンショ</t>
    </rPh>
    <rPh sb="631" eb="633">
      <t>テイシュツ</t>
    </rPh>
    <rPh sb="634" eb="636">
      <t>ボシュウ</t>
    </rPh>
    <rPh sb="643" eb="644">
      <t>シャ</t>
    </rPh>
    <rPh sb="646" eb="651">
      <t>キカクテイアンショ</t>
    </rPh>
    <rPh sb="652" eb="654">
      <t>テイシュツ</t>
    </rPh>
    <rPh sb="659" eb="661">
      <t>テイシュツ</t>
    </rPh>
    <rPh sb="664" eb="669">
      <t>キカクテイアンショ</t>
    </rPh>
    <rPh sb="670" eb="672">
      <t>ナイヨウ</t>
    </rPh>
    <rPh sb="672" eb="673">
      <t>オヨ</t>
    </rPh>
    <rPh sb="674" eb="676">
      <t>レイワ</t>
    </rPh>
    <rPh sb="677" eb="678">
      <t>ネン</t>
    </rPh>
    <rPh sb="679" eb="680">
      <t>ガツ</t>
    </rPh>
    <rPh sb="682" eb="683">
      <t>ニチ</t>
    </rPh>
    <rPh sb="684" eb="686">
      <t>ジッシ</t>
    </rPh>
    <rPh sb="694" eb="695">
      <t>モト</t>
    </rPh>
    <rPh sb="698" eb="700">
      <t>レイワ</t>
    </rPh>
    <rPh sb="701" eb="702">
      <t>ネン</t>
    </rPh>
    <rPh sb="703" eb="704">
      <t>ガツ</t>
    </rPh>
    <rPh sb="705" eb="706">
      <t>ニチ</t>
    </rPh>
    <rPh sb="707" eb="711">
      <t>キカクキョウソウ</t>
    </rPh>
    <rPh sb="711" eb="712">
      <t>トウ</t>
    </rPh>
    <rPh sb="712" eb="714">
      <t>ジッシ</t>
    </rPh>
    <rPh sb="714" eb="717">
      <t>イインカイ</t>
    </rPh>
    <rPh sb="721" eb="723">
      <t>シンサ</t>
    </rPh>
    <rPh sb="725" eb="727">
      <t>ケッカ</t>
    </rPh>
    <rPh sb="728" eb="732">
      <t>カブシキカイシャ</t>
    </rPh>
    <rPh sb="732" eb="734">
      <t>ニホン</t>
    </rPh>
    <rPh sb="734" eb="736">
      <t>ノウリツ</t>
    </rPh>
    <rPh sb="736" eb="738">
      <t>キョウカイ</t>
    </rPh>
    <rPh sb="738" eb="740">
      <t>ソウゴウ</t>
    </rPh>
    <rPh sb="740" eb="743">
      <t>ケンキュウジョ</t>
    </rPh>
    <rPh sb="745" eb="747">
      <t>ゼンジュツ</t>
    </rPh>
    <rPh sb="751" eb="752">
      <t>シメ</t>
    </rPh>
    <rPh sb="753" eb="755">
      <t>ヨウケン</t>
    </rPh>
    <rPh sb="756" eb="757">
      <t>ミ</t>
    </rPh>
    <rPh sb="760" eb="761">
      <t>ウエ</t>
    </rPh>
    <rPh sb="763" eb="765">
      <t>テイアン</t>
    </rPh>
    <rPh sb="765" eb="767">
      <t>ナイオウ</t>
    </rPh>
    <rPh sb="768" eb="771">
      <t>テキカクセイ</t>
    </rPh>
    <rPh sb="771" eb="772">
      <t>オヨ</t>
    </rPh>
    <rPh sb="773" eb="776">
      <t>ジツゲンセイ</t>
    </rPh>
    <rPh sb="776" eb="777">
      <t>トウ</t>
    </rPh>
    <rPh sb="781" eb="782">
      <t>トク</t>
    </rPh>
    <rPh sb="783" eb="784">
      <t>スグ</t>
    </rPh>
    <rPh sb="786" eb="788">
      <t>テイアン</t>
    </rPh>
    <rPh sb="789" eb="790">
      <t>オコナ</t>
    </rPh>
    <rPh sb="792" eb="793">
      <t>モノ</t>
    </rPh>
    <rPh sb="797" eb="799">
      <t>ハンダン</t>
    </rPh>
    <rPh sb="805" eb="807">
      <t>トクテイ</t>
    </rPh>
    <phoneticPr fontId="4"/>
  </si>
  <si>
    <t>（1）本業務は、水災害に対応した効果的なまちづくり形成に向けて、取組の概要や実施の経緯、効果等についての調査、水災害リスクと都市の形成や土地利用の変遷等の事例分析、水災害リスクの土地利用への影響や対応について不動産事業者や宅建業者等を対象としたヒアリングを行うことを目的とする。
（2）本業務の履行に当たっては、次の要件を満たすことが必要である。
〇水災害に対応したまちづくりのための土地利用規制や誘導手法等について、想定される手法や優良な取組、事例を調査する能力があること。
〇文献調査や現地調査、GIS等を用いた分析を通し、水害リスクの認知と都市形成や土地利用の変遷等について調査を行う能力があること。
〇水災害リスクに対する土地利用や不動産流通への影響等について、不動産事業者や宅建業者等を対象にヒアリングを行う能力があること。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4者から企画提案書の提出があった。提出された企画提案書の内容及び令和6年5月30日に実施したヒアリングに基づき、令和6年6月5日に企画競争等実施委員会において審査した結果、一般財団法人土地総合研究所は、前述（2）に示す要件を満たした上で、提案内容の的確性及び実現性等において特に優れた提案を行った者であると判断されたため、特定したものである。
会計法第２９条の３第４項、予算決算及び会計令第１０２条の４第３項</t>
    <rPh sb="3" eb="6">
      <t>ホンギョウム</t>
    </rPh>
    <rPh sb="8" eb="11">
      <t>ミズサイガイ</t>
    </rPh>
    <rPh sb="12" eb="14">
      <t>タイオウ</t>
    </rPh>
    <rPh sb="16" eb="19">
      <t>コウカテキ</t>
    </rPh>
    <rPh sb="25" eb="27">
      <t>ケイセイ</t>
    </rPh>
    <rPh sb="28" eb="29">
      <t>ム</t>
    </rPh>
    <rPh sb="32" eb="34">
      <t>トリクミ</t>
    </rPh>
    <rPh sb="35" eb="37">
      <t>ガイヨウ</t>
    </rPh>
    <rPh sb="38" eb="40">
      <t>ジッシ</t>
    </rPh>
    <rPh sb="41" eb="43">
      <t>ケイイ</t>
    </rPh>
    <rPh sb="44" eb="46">
      <t>コウカ</t>
    </rPh>
    <rPh sb="46" eb="47">
      <t>トウ</t>
    </rPh>
    <rPh sb="52" eb="54">
      <t>チョウサ</t>
    </rPh>
    <rPh sb="55" eb="56">
      <t>ミズ</t>
    </rPh>
    <rPh sb="56" eb="58">
      <t>サイガイ</t>
    </rPh>
    <rPh sb="62" eb="64">
      <t>トシ</t>
    </rPh>
    <rPh sb="65" eb="67">
      <t>ケイセイ</t>
    </rPh>
    <rPh sb="68" eb="72">
      <t>トチリヨウ</t>
    </rPh>
    <rPh sb="73" eb="75">
      <t>ヘンセン</t>
    </rPh>
    <rPh sb="75" eb="76">
      <t>トウ</t>
    </rPh>
    <rPh sb="77" eb="79">
      <t>ジレイ</t>
    </rPh>
    <rPh sb="79" eb="81">
      <t>ブンセキ</t>
    </rPh>
    <rPh sb="82" eb="85">
      <t>ミズサイガイ</t>
    </rPh>
    <rPh sb="89" eb="93">
      <t>トチリヨウ</t>
    </rPh>
    <rPh sb="95" eb="97">
      <t>エイキョウ</t>
    </rPh>
    <rPh sb="98" eb="100">
      <t>タイオウ</t>
    </rPh>
    <rPh sb="104" eb="107">
      <t>フドウサン</t>
    </rPh>
    <rPh sb="107" eb="110">
      <t>ジギョウシャ</t>
    </rPh>
    <rPh sb="111" eb="113">
      <t>タッケン</t>
    </rPh>
    <rPh sb="113" eb="115">
      <t>ギョウシャ</t>
    </rPh>
    <rPh sb="115" eb="116">
      <t>トウ</t>
    </rPh>
    <rPh sb="117" eb="119">
      <t>タイショウ</t>
    </rPh>
    <rPh sb="128" eb="129">
      <t>オコナ</t>
    </rPh>
    <rPh sb="133" eb="135">
      <t>モクテキ</t>
    </rPh>
    <rPh sb="143" eb="146">
      <t>ホンギョウム</t>
    </rPh>
    <rPh sb="147" eb="149">
      <t>リコウ</t>
    </rPh>
    <rPh sb="150" eb="151">
      <t>ア</t>
    </rPh>
    <rPh sb="156" eb="157">
      <t>ツギ</t>
    </rPh>
    <rPh sb="158" eb="160">
      <t>ヨウケン</t>
    </rPh>
    <rPh sb="161" eb="162">
      <t>ミ</t>
    </rPh>
    <rPh sb="167" eb="169">
      <t>ヒツヨウ</t>
    </rPh>
    <rPh sb="175" eb="178">
      <t>ミズサイガイ</t>
    </rPh>
    <rPh sb="179" eb="181">
      <t>タイオウ</t>
    </rPh>
    <rPh sb="192" eb="194">
      <t>トチ</t>
    </rPh>
    <rPh sb="194" eb="196">
      <t>リヨウ</t>
    </rPh>
    <rPh sb="196" eb="198">
      <t>キセイ</t>
    </rPh>
    <rPh sb="199" eb="201">
      <t>ユウドウ</t>
    </rPh>
    <rPh sb="201" eb="203">
      <t>シュホウ</t>
    </rPh>
    <rPh sb="203" eb="204">
      <t>トウ</t>
    </rPh>
    <rPh sb="209" eb="211">
      <t>ソウテイ</t>
    </rPh>
    <rPh sb="214" eb="216">
      <t>シュホウ</t>
    </rPh>
    <rPh sb="217" eb="219">
      <t>ユウリョウ</t>
    </rPh>
    <rPh sb="220" eb="222">
      <t>トリクミ</t>
    </rPh>
    <rPh sb="223" eb="225">
      <t>ジレイ</t>
    </rPh>
    <rPh sb="226" eb="228">
      <t>チョウサ</t>
    </rPh>
    <rPh sb="230" eb="232">
      <t>ノウリョク</t>
    </rPh>
    <rPh sb="240" eb="242">
      <t>ブンケン</t>
    </rPh>
    <rPh sb="242" eb="244">
      <t>チョウサ</t>
    </rPh>
    <rPh sb="245" eb="247">
      <t>ゲンチ</t>
    </rPh>
    <rPh sb="247" eb="249">
      <t>チョウサ</t>
    </rPh>
    <rPh sb="253" eb="254">
      <t>トウ</t>
    </rPh>
    <rPh sb="255" eb="256">
      <t>モチ</t>
    </rPh>
    <rPh sb="258" eb="260">
      <t>ブンセキ</t>
    </rPh>
    <rPh sb="261" eb="262">
      <t>トオ</t>
    </rPh>
    <rPh sb="264" eb="266">
      <t>スイガイ</t>
    </rPh>
    <rPh sb="270" eb="272">
      <t>ニンチ</t>
    </rPh>
    <rPh sb="273" eb="275">
      <t>トシ</t>
    </rPh>
    <rPh sb="275" eb="277">
      <t>ケイセイ</t>
    </rPh>
    <rPh sb="278" eb="280">
      <t>トチ</t>
    </rPh>
    <rPh sb="280" eb="282">
      <t>リヨウ</t>
    </rPh>
    <rPh sb="283" eb="285">
      <t>ヘンセン</t>
    </rPh>
    <rPh sb="285" eb="286">
      <t>トウ</t>
    </rPh>
    <rPh sb="290" eb="292">
      <t>チョウサ</t>
    </rPh>
    <rPh sb="293" eb="294">
      <t>オコナ</t>
    </rPh>
    <rPh sb="295" eb="297">
      <t>ノウリョク</t>
    </rPh>
    <rPh sb="305" eb="306">
      <t>ミズ</t>
    </rPh>
    <rPh sb="306" eb="308">
      <t>サイガイ</t>
    </rPh>
    <rPh sb="312" eb="313">
      <t>タイ</t>
    </rPh>
    <rPh sb="315" eb="319">
      <t>トチリヨウ</t>
    </rPh>
    <rPh sb="320" eb="323">
      <t>フドウサン</t>
    </rPh>
    <rPh sb="323" eb="325">
      <t>リュウツウ</t>
    </rPh>
    <rPh sb="327" eb="330">
      <t>エイキョウトウ</t>
    </rPh>
    <rPh sb="335" eb="338">
      <t>フドウサン</t>
    </rPh>
    <rPh sb="338" eb="341">
      <t>ジギョウシャ</t>
    </rPh>
    <rPh sb="342" eb="344">
      <t>タッケン</t>
    </rPh>
    <rPh sb="344" eb="346">
      <t>ギョウシャ</t>
    </rPh>
    <rPh sb="346" eb="347">
      <t>トウ</t>
    </rPh>
    <rPh sb="348" eb="350">
      <t>タイショウ</t>
    </rPh>
    <rPh sb="357" eb="358">
      <t>オコナ</t>
    </rPh>
    <rPh sb="359" eb="361">
      <t>ノウリョク</t>
    </rPh>
    <rPh sb="369" eb="371">
      <t>ホンケン</t>
    </rPh>
    <rPh sb="371" eb="373">
      <t>チョウサ</t>
    </rPh>
    <rPh sb="373" eb="375">
      <t>ケンキュウ</t>
    </rPh>
    <rPh sb="376" eb="377">
      <t>スス</t>
    </rPh>
    <rPh sb="380" eb="381">
      <t>ア</t>
    </rPh>
    <rPh sb="384" eb="386">
      <t>ユウエキ</t>
    </rPh>
    <rPh sb="387" eb="389">
      <t>チケン</t>
    </rPh>
    <rPh sb="390" eb="391">
      <t>ユウ</t>
    </rPh>
    <rPh sb="393" eb="396">
      <t>ユウシキシャ</t>
    </rPh>
    <rPh sb="396" eb="397">
      <t>トウ</t>
    </rPh>
    <rPh sb="398" eb="400">
      <t>センテイ</t>
    </rPh>
    <rPh sb="402" eb="403">
      <t>ウエ</t>
    </rPh>
    <rPh sb="404" eb="406">
      <t>イケン</t>
    </rPh>
    <rPh sb="406" eb="408">
      <t>チョウシュ</t>
    </rPh>
    <rPh sb="409" eb="410">
      <t>オコナ</t>
    </rPh>
    <rPh sb="412" eb="414">
      <t>ケッカ</t>
    </rPh>
    <rPh sb="419" eb="421">
      <t>ノウリョク</t>
    </rPh>
    <rPh sb="436" eb="439">
      <t>ホンギョウム</t>
    </rPh>
    <rPh sb="440" eb="442">
      <t>カカク</t>
    </rPh>
    <rPh sb="445" eb="449">
      <t>イッパンキョウソウ</t>
    </rPh>
    <rPh sb="455" eb="457">
      <t>チョウサ</t>
    </rPh>
    <rPh sb="457" eb="459">
      <t>ナイヨウ</t>
    </rPh>
    <rPh sb="460" eb="462">
      <t>チョウサ</t>
    </rPh>
    <rPh sb="462" eb="464">
      <t>ホウホウ</t>
    </rPh>
    <rPh sb="465" eb="467">
      <t>ギョウム</t>
    </rPh>
    <rPh sb="467" eb="469">
      <t>ジッシ</t>
    </rPh>
    <rPh sb="469" eb="471">
      <t>タイセイ</t>
    </rPh>
    <rPh sb="471" eb="472">
      <t>トウ</t>
    </rPh>
    <rPh sb="473" eb="474">
      <t>カン</t>
    </rPh>
    <rPh sb="476" eb="480">
      <t>キカクテイアン</t>
    </rPh>
    <rPh sb="481" eb="483">
      <t>ヒョウカ</t>
    </rPh>
    <rPh sb="485" eb="488">
      <t>ウケオイシャ</t>
    </rPh>
    <rPh sb="489" eb="491">
      <t>センテイ</t>
    </rPh>
    <rPh sb="493" eb="497">
      <t>キカクキョウソウ</t>
    </rPh>
    <rPh sb="500" eb="502">
      <t>ハッチュウ</t>
    </rPh>
    <rPh sb="507" eb="509">
      <t>テキセツ</t>
    </rPh>
    <rPh sb="519" eb="521">
      <t>テツヅ</t>
    </rPh>
    <rPh sb="522" eb="523">
      <t>オコナ</t>
    </rPh>
    <rPh sb="526" eb="531">
      <t>キカクテイアンショ</t>
    </rPh>
    <rPh sb="532" eb="534">
      <t>テイシュツ</t>
    </rPh>
    <rPh sb="535" eb="537">
      <t>ボシュウ</t>
    </rPh>
    <rPh sb="544" eb="545">
      <t>シャ</t>
    </rPh>
    <rPh sb="547" eb="552">
      <t>キカクテイアンショ</t>
    </rPh>
    <rPh sb="553" eb="555">
      <t>テイシュツ</t>
    </rPh>
    <rPh sb="560" eb="562">
      <t>テイシュツ</t>
    </rPh>
    <rPh sb="565" eb="570">
      <t>キカクテイアンショ</t>
    </rPh>
    <rPh sb="571" eb="573">
      <t>ナイヨウ</t>
    </rPh>
    <rPh sb="573" eb="574">
      <t>オヨ</t>
    </rPh>
    <rPh sb="575" eb="577">
      <t>レイワ</t>
    </rPh>
    <rPh sb="578" eb="579">
      <t>ネン</t>
    </rPh>
    <rPh sb="580" eb="581">
      <t>ガツ</t>
    </rPh>
    <rPh sb="583" eb="584">
      <t>ニチ</t>
    </rPh>
    <rPh sb="629" eb="635">
      <t>イッパンザイダンホウジン</t>
    </rPh>
    <rPh sb="635" eb="637">
      <t>トチ</t>
    </rPh>
    <rPh sb="637" eb="639">
      <t>ソウゴウ</t>
    </rPh>
    <rPh sb="639" eb="642">
      <t>ケンキュウジョ</t>
    </rPh>
    <rPh sb="644" eb="646">
      <t>ゼンジュツ</t>
    </rPh>
    <rPh sb="650" eb="651">
      <t>シメ</t>
    </rPh>
    <rPh sb="652" eb="654">
      <t>ヨウケン</t>
    </rPh>
    <rPh sb="655" eb="656">
      <t>ミ</t>
    </rPh>
    <rPh sb="659" eb="660">
      <t>ウエ</t>
    </rPh>
    <rPh sb="662" eb="664">
      <t>テイアン</t>
    </rPh>
    <rPh sb="664" eb="666">
      <t>ナイヨウ</t>
    </rPh>
    <rPh sb="667" eb="670">
      <t>テキカクセイ</t>
    </rPh>
    <rPh sb="670" eb="671">
      <t>オヨ</t>
    </rPh>
    <rPh sb="672" eb="675">
      <t>ジツゲンセイ</t>
    </rPh>
    <rPh sb="675" eb="676">
      <t>トウ</t>
    </rPh>
    <rPh sb="680" eb="681">
      <t>トク</t>
    </rPh>
    <rPh sb="682" eb="683">
      <t>スグ</t>
    </rPh>
    <rPh sb="685" eb="687">
      <t>テイアン</t>
    </rPh>
    <rPh sb="688" eb="689">
      <t>オコナ</t>
    </rPh>
    <rPh sb="691" eb="692">
      <t>モノ</t>
    </rPh>
    <rPh sb="696" eb="698">
      <t>ハンダン</t>
    </rPh>
    <rPh sb="704" eb="706">
      <t>トクテイ</t>
    </rPh>
    <phoneticPr fontId="4"/>
  </si>
  <si>
    <t>三菱地所プロパティマネジメント株式会社
東京都千代田区丸の内二丁目２版３号</t>
    <rPh sb="0" eb="2">
      <t>ミツビシ</t>
    </rPh>
    <rPh sb="2" eb="4">
      <t>チショ</t>
    </rPh>
    <rPh sb="15" eb="19">
      <t>カブシキカイシャ</t>
    </rPh>
    <rPh sb="20" eb="23">
      <t>トウキョウト</t>
    </rPh>
    <rPh sb="23" eb="27">
      <t>チヨダク</t>
    </rPh>
    <rPh sb="27" eb="28">
      <t>マル</t>
    </rPh>
    <rPh sb="29" eb="30">
      <t>ウチ</t>
    </rPh>
    <rPh sb="30" eb="33">
      <t>ニチョウメ</t>
    </rPh>
    <rPh sb="34" eb="35">
      <t>バン</t>
    </rPh>
    <rPh sb="36" eb="37">
      <t>ゴウ</t>
    </rPh>
    <phoneticPr fontId="4"/>
  </si>
  <si>
    <t>大林・名工大・レーザー総研共同体
東京都港区港南２－１５－２</t>
    <rPh sb="0" eb="2">
      <t>オオバヤシ</t>
    </rPh>
    <rPh sb="3" eb="6">
      <t>メイコウダイ</t>
    </rPh>
    <rPh sb="11" eb="13">
      <t>ソウケン</t>
    </rPh>
    <rPh sb="13" eb="16">
      <t>キョウドウタイ</t>
    </rPh>
    <rPh sb="17" eb="20">
      <t>トウキョウト</t>
    </rPh>
    <rPh sb="20" eb="22">
      <t>ミナトク</t>
    </rPh>
    <rPh sb="22" eb="24">
      <t>コウナン</t>
    </rPh>
    <phoneticPr fontId="10"/>
  </si>
  <si>
    <t>清水建設株式会社・ボッシュエンジニアリング株式会社共同体
東京都中央区京橋二丁目１６番１号</t>
    <rPh sb="0" eb="9">
      <t>シミズケンセツカブシキカイシャテン</t>
    </rPh>
    <rPh sb="21" eb="25">
      <t>カブシキカイシャ</t>
    </rPh>
    <rPh sb="25" eb="28">
      <t>キョウドウタイ</t>
    </rPh>
    <phoneticPr fontId="10"/>
  </si>
  <si>
    <t>索道技術を利用した災害対応運搬技術の開発共同体
東京都新宿区津久戸町２番１号</t>
    <rPh sb="0" eb="4">
      <t>サクドウギジュツ</t>
    </rPh>
    <rPh sb="5" eb="7">
      <t>リヨウ</t>
    </rPh>
    <rPh sb="9" eb="17">
      <t>サイガイタイオウウンパンギジュツ</t>
    </rPh>
    <rPh sb="18" eb="20">
      <t>カイハツ</t>
    </rPh>
    <rPh sb="20" eb="23">
      <t>キョウドウタイ</t>
    </rPh>
    <phoneticPr fontId="10"/>
  </si>
  <si>
    <t>河川ポンプ施設技術協会・土木研究所共同体
東京都港区赤坂２丁目２２番１５号</t>
    <rPh sb="0" eb="2">
      <t>カセン</t>
    </rPh>
    <rPh sb="5" eb="7">
      <t>シセツ</t>
    </rPh>
    <rPh sb="7" eb="9">
      <t>ギジュツ</t>
    </rPh>
    <rPh sb="9" eb="11">
      <t>キョウカイ</t>
    </rPh>
    <rPh sb="12" eb="14">
      <t>ドボク</t>
    </rPh>
    <rPh sb="14" eb="17">
      <t>ケンキュウジョ</t>
    </rPh>
    <rPh sb="17" eb="20">
      <t>キョウドウタイ</t>
    </rPh>
    <phoneticPr fontId="10"/>
  </si>
  <si>
    <t>立命館・芝浦工業大学・東京大学・横浜国立大学・港湾空港技術研究所・アジア航測株式会社・基礎地盤コンサルタンツ株式会社・ソイルアンドロックエンジニアリング株式会社共同体
京都府京都市中京区西ノ京東栂尾町８番地</t>
    <rPh sb="0" eb="2">
      <t>トガノオ</t>
    </rPh>
    <rPh sb="2" eb="3">
      <t>チョウ</t>
    </rPh>
    <rPh sb="4" eb="6">
      <t>バンチ</t>
    </rPh>
    <rPh sb="38" eb="42">
      <t>カブシキカイシャ</t>
    </rPh>
    <rPh sb="54" eb="58">
      <t>カブシキカイシャ</t>
    </rPh>
    <rPh sb="76" eb="80">
      <t>カブシキカイシャ</t>
    </rPh>
    <phoneticPr fontId="10"/>
  </si>
  <si>
    <t>有人宇宙システム株式会社
東京都千代田区大手町１－６－１大手町ビル</t>
    <rPh sb="0" eb="2">
      <t>ユウジン</t>
    </rPh>
    <rPh sb="2" eb="4">
      <t>ウチュウ</t>
    </rPh>
    <rPh sb="8" eb="12">
      <t>カブシキカイシャ</t>
    </rPh>
    <phoneticPr fontId="10"/>
  </si>
  <si>
    <t>株式会社技研製作所
高知県高知市布師田３９４８番地１</t>
    <rPh sb="0" eb="4">
      <t>カブシキカイシャ</t>
    </rPh>
    <rPh sb="4" eb="6">
      <t>ギケン</t>
    </rPh>
    <rPh sb="6" eb="9">
      <t>セイサクジョ</t>
    </rPh>
    <phoneticPr fontId="10"/>
  </si>
  <si>
    <t>大林・JAXA・室蘭工大・サカセ共同体
東京都港区港南二丁目１５番２号</t>
    <rPh sb="0" eb="2">
      <t>オオバヤシ</t>
    </rPh>
    <rPh sb="8" eb="12">
      <t>ムロランコウダイ</t>
    </rPh>
    <rPh sb="16" eb="19">
      <t>キョウドウタイ</t>
    </rPh>
    <phoneticPr fontId="10"/>
  </si>
  <si>
    <t>東大九大竹中JAXA共同活動
千葉県柏市柏の葉五丁目１番地５</t>
    <rPh sb="0" eb="2">
      <t>トウダイ</t>
    </rPh>
    <rPh sb="2" eb="4">
      <t>キュウダイ</t>
    </rPh>
    <rPh sb="4" eb="6">
      <t>タケナカ</t>
    </rPh>
    <rPh sb="10" eb="14">
      <t>キョウドウカツドウ</t>
    </rPh>
    <phoneticPr fontId="10"/>
  </si>
  <si>
    <t>鹿島・JAXA・芝浦工大共同体
東京都調布市飛田給二丁目１９番地１</t>
    <rPh sb="0" eb="2">
      <t>カジマ</t>
    </rPh>
    <rPh sb="8" eb="12">
      <t>シバウラコウダイ</t>
    </rPh>
    <rPh sb="12" eb="15">
      <t>キョウドウタイ</t>
    </rPh>
    <phoneticPr fontId="10"/>
  </si>
  <si>
    <t>株式会社小松製作所　開発本部先端・基盤技術センタ
神奈川県平塚市四之宮三丁目２５－１</t>
    <rPh sb="0" eb="4">
      <t>カブシキガイシャ</t>
    </rPh>
    <rPh sb="4" eb="6">
      <t>コマツ</t>
    </rPh>
    <rPh sb="6" eb="9">
      <t>セイサクジョ</t>
    </rPh>
    <rPh sb="10" eb="12">
      <t>カイハツ</t>
    </rPh>
    <rPh sb="12" eb="14">
      <t>ホンブ</t>
    </rPh>
    <rPh sb="14" eb="16">
      <t>センタン</t>
    </rPh>
    <rPh sb="17" eb="19">
      <t>キバン</t>
    </rPh>
    <rPh sb="19" eb="21">
      <t>ギジュツ</t>
    </rPh>
    <phoneticPr fontId="10"/>
  </si>
  <si>
    <t>大成建設株式会社・パナソニックアドバンストテクノロジー株式会社共同体
東京都新宿区西新宿一丁目２５番１号</t>
    <rPh sb="0" eb="2">
      <t>タイセイ</t>
    </rPh>
    <rPh sb="2" eb="4">
      <t>ケンセツ</t>
    </rPh>
    <rPh sb="4" eb="8">
      <t>カブシキカイシャ</t>
    </rPh>
    <rPh sb="27" eb="31">
      <t>カブシキカイシャ</t>
    </rPh>
    <rPh sb="31" eb="34">
      <t>キョウドウタイ</t>
    </rPh>
    <phoneticPr fontId="10"/>
  </si>
  <si>
    <t>清水建設株式会社・太陽工業株式会社・学校法人東京理科大学共同体
東京都中央区京橋二丁目１６番１号</t>
    <rPh sb="0" eb="4">
      <t>シミズケンセツ</t>
    </rPh>
    <rPh sb="4" eb="8">
      <t>カブシキカイシャ</t>
    </rPh>
    <rPh sb="9" eb="13">
      <t>タイヨウコウギョウ</t>
    </rPh>
    <rPh sb="13" eb="17">
      <t>カブシキカイシャ</t>
    </rPh>
    <rPh sb="18" eb="22">
      <t>ガッコウホウジン</t>
    </rPh>
    <rPh sb="22" eb="28">
      <t>トウキョウリカダイガク</t>
    </rPh>
    <rPh sb="28" eb="31">
      <t>キョウドウタイ</t>
    </rPh>
    <phoneticPr fontId="10"/>
  </si>
  <si>
    <t>（1）本業務は、海外における都市物流の環境負荷軽減の取組の先進事例の詳細を把握するとともに、それらの先進的な取組の背景にある都市政策や交通政策を明らかにし、物流の関係機関・事業者による環境負荷軽減の取組の参考情報、基礎資料として活用されることを目的とするものである。
（2）本業務の履行に当たっては、次の要件を満たすことが必要である。
〇海外における地域物流の先進的な取組事例について、文献調査やインターネット　調査を通じ、適切な数の事例を収集・整理するにあたり必要な能力と適切な業務実施体制があること。
〇関係者へのインタビュー等を行い、当該事例における問題や課題、技術や施策の実施状況等、詳細な情報を十分に踏まえた上でとりまとめるにあたり必要な能力と適切な業務実施体制があること。
〇本件調査研究を進めるに当たって有益な知見を有する有識者等を選定した上で意見聴取や会議運営を行い、結果をまとめる能力があること。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1者から企画提案書の提出があった。提出された企画提案書の内容及び令和6年5月16日に実施したヒアリングに基づき、令和6年5月17日に企画競争等実施委員会において審査した結果、中央復建コンサルタンツ株式会社　東京本社は、前述（2）に示す要件を満たした上で、提案内容の的確性及び実現性等において優れた提案を行った者であると判断されたため、特定したものである。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カイガイ</t>
    </rPh>
    <rPh sb="14" eb="18">
      <t>トシブツリュウ</t>
    </rPh>
    <rPh sb="19" eb="23">
      <t>カンキョウフカ</t>
    </rPh>
    <rPh sb="23" eb="25">
      <t>ケイゲン</t>
    </rPh>
    <rPh sb="26" eb="28">
      <t>トリクミ</t>
    </rPh>
    <rPh sb="29" eb="31">
      <t>センシン</t>
    </rPh>
    <rPh sb="31" eb="33">
      <t>ジレイ</t>
    </rPh>
    <rPh sb="34" eb="36">
      <t>ショウサイ</t>
    </rPh>
    <rPh sb="37" eb="39">
      <t>ハアク</t>
    </rPh>
    <rPh sb="50" eb="53">
      <t>センシンテキ</t>
    </rPh>
    <rPh sb="54" eb="56">
      <t>トリクミ</t>
    </rPh>
    <rPh sb="57" eb="59">
      <t>ハイケイ</t>
    </rPh>
    <rPh sb="62" eb="64">
      <t>トシ</t>
    </rPh>
    <rPh sb="64" eb="66">
      <t>セイサク</t>
    </rPh>
    <rPh sb="67" eb="71">
      <t>コウツウセイサク</t>
    </rPh>
    <rPh sb="72" eb="73">
      <t>アキ</t>
    </rPh>
    <rPh sb="78" eb="80">
      <t>ブツリュウ</t>
    </rPh>
    <rPh sb="81" eb="83">
      <t>カンケイ</t>
    </rPh>
    <rPh sb="83" eb="85">
      <t>キカン</t>
    </rPh>
    <rPh sb="86" eb="89">
      <t>ジギョウシャ</t>
    </rPh>
    <rPh sb="92" eb="96">
      <t>カンキョウフカ</t>
    </rPh>
    <rPh sb="96" eb="98">
      <t>ケイゲン</t>
    </rPh>
    <rPh sb="99" eb="101">
      <t>トリクミ</t>
    </rPh>
    <rPh sb="102" eb="106">
      <t>サンコウジョウホウ</t>
    </rPh>
    <rPh sb="107" eb="111">
      <t>キソシリョウ</t>
    </rPh>
    <rPh sb="114" eb="116">
      <t>カツヨウ</t>
    </rPh>
    <rPh sb="122" eb="124">
      <t>モクテキ</t>
    </rPh>
    <rPh sb="137" eb="140">
      <t>ホンギョウム</t>
    </rPh>
    <rPh sb="141" eb="143">
      <t>リコウ</t>
    </rPh>
    <rPh sb="144" eb="145">
      <t>ア</t>
    </rPh>
    <rPh sb="150" eb="151">
      <t>ツギ</t>
    </rPh>
    <rPh sb="152" eb="154">
      <t>ヨウケン</t>
    </rPh>
    <rPh sb="155" eb="156">
      <t>ミ</t>
    </rPh>
    <rPh sb="161" eb="163">
      <t>ヒツヨウ</t>
    </rPh>
    <rPh sb="169" eb="171">
      <t>カイガイ</t>
    </rPh>
    <rPh sb="175" eb="177">
      <t>チイキ</t>
    </rPh>
    <rPh sb="177" eb="179">
      <t>ブツリュウ</t>
    </rPh>
    <rPh sb="180" eb="183">
      <t>センシンテキ</t>
    </rPh>
    <rPh sb="184" eb="186">
      <t>トリクミ</t>
    </rPh>
    <rPh sb="186" eb="188">
      <t>ジレイ</t>
    </rPh>
    <rPh sb="193" eb="197">
      <t>ブンケンチョウサ</t>
    </rPh>
    <rPh sb="206" eb="208">
      <t>チョウサ</t>
    </rPh>
    <rPh sb="209" eb="210">
      <t>ツウ</t>
    </rPh>
    <rPh sb="212" eb="214">
      <t>テキセツ</t>
    </rPh>
    <rPh sb="215" eb="216">
      <t>カズ</t>
    </rPh>
    <rPh sb="217" eb="219">
      <t>ジレイ</t>
    </rPh>
    <rPh sb="220" eb="222">
      <t>シュウシュウ</t>
    </rPh>
    <rPh sb="223" eb="225">
      <t>セイリ</t>
    </rPh>
    <rPh sb="231" eb="233">
      <t>ヒツヨウ</t>
    </rPh>
    <rPh sb="234" eb="236">
      <t>ノウリョク</t>
    </rPh>
    <rPh sb="237" eb="239">
      <t>テキセツ</t>
    </rPh>
    <rPh sb="240" eb="242">
      <t>ギョウム</t>
    </rPh>
    <rPh sb="242" eb="244">
      <t>ジッシ</t>
    </rPh>
    <rPh sb="244" eb="246">
      <t>タイセイ</t>
    </rPh>
    <rPh sb="254" eb="256">
      <t>カンケイ</t>
    </rPh>
    <rPh sb="256" eb="257">
      <t>シャ</t>
    </rPh>
    <rPh sb="265" eb="266">
      <t>トウ</t>
    </rPh>
    <rPh sb="267" eb="268">
      <t>オコナ</t>
    </rPh>
    <rPh sb="270" eb="272">
      <t>トウガイ</t>
    </rPh>
    <rPh sb="272" eb="274">
      <t>ジレイ</t>
    </rPh>
    <rPh sb="278" eb="280">
      <t>モンダイ</t>
    </rPh>
    <rPh sb="281" eb="283">
      <t>カダイ</t>
    </rPh>
    <rPh sb="284" eb="286">
      <t>ギジュツ</t>
    </rPh>
    <rPh sb="287" eb="289">
      <t>セサク</t>
    </rPh>
    <rPh sb="290" eb="292">
      <t>ジッシ</t>
    </rPh>
    <rPh sb="292" eb="294">
      <t>ジョウキョウ</t>
    </rPh>
    <rPh sb="294" eb="295">
      <t>トウ</t>
    </rPh>
    <rPh sb="296" eb="298">
      <t>ショウサイ</t>
    </rPh>
    <rPh sb="299" eb="301">
      <t>ジョウホウ</t>
    </rPh>
    <rPh sb="302" eb="304">
      <t>ジュウブン</t>
    </rPh>
    <rPh sb="305" eb="306">
      <t>フ</t>
    </rPh>
    <rPh sb="309" eb="310">
      <t>ウエ</t>
    </rPh>
    <rPh sb="321" eb="323">
      <t>ヒツヨウ</t>
    </rPh>
    <rPh sb="324" eb="326">
      <t>ノウリョク</t>
    </rPh>
    <rPh sb="327" eb="329">
      <t>テキセツ</t>
    </rPh>
    <rPh sb="330" eb="332">
      <t>ギョウム</t>
    </rPh>
    <rPh sb="332" eb="334">
      <t>ジッシ</t>
    </rPh>
    <rPh sb="334" eb="336">
      <t>タイセイ</t>
    </rPh>
    <rPh sb="344" eb="346">
      <t>ホンケン</t>
    </rPh>
    <rPh sb="346" eb="348">
      <t>チョウサ</t>
    </rPh>
    <rPh sb="348" eb="350">
      <t>ケンキュウ</t>
    </rPh>
    <rPh sb="351" eb="352">
      <t>スス</t>
    </rPh>
    <rPh sb="355" eb="356">
      <t>ア</t>
    </rPh>
    <rPh sb="359" eb="361">
      <t>ユウエキ</t>
    </rPh>
    <rPh sb="362" eb="364">
      <t>チケン</t>
    </rPh>
    <rPh sb="365" eb="366">
      <t>ユウ</t>
    </rPh>
    <rPh sb="368" eb="371">
      <t>ユウシキシャ</t>
    </rPh>
    <rPh sb="371" eb="372">
      <t>トウ</t>
    </rPh>
    <rPh sb="373" eb="375">
      <t>センテイ</t>
    </rPh>
    <rPh sb="377" eb="378">
      <t>ウエ</t>
    </rPh>
    <rPh sb="379" eb="381">
      <t>イケン</t>
    </rPh>
    <rPh sb="381" eb="383">
      <t>チョウシュ</t>
    </rPh>
    <rPh sb="384" eb="386">
      <t>カイギ</t>
    </rPh>
    <rPh sb="386" eb="388">
      <t>ウンエイ</t>
    </rPh>
    <rPh sb="389" eb="390">
      <t>オコナ</t>
    </rPh>
    <rPh sb="392" eb="394">
      <t>ケッカ</t>
    </rPh>
    <rPh sb="399" eb="401">
      <t>ノウリョク</t>
    </rPh>
    <rPh sb="416" eb="419">
      <t>ホンギョウム</t>
    </rPh>
    <rPh sb="420" eb="422">
      <t>カカク</t>
    </rPh>
    <rPh sb="425" eb="429">
      <t>イッパンキョウソウ</t>
    </rPh>
    <rPh sb="435" eb="437">
      <t>チョウサ</t>
    </rPh>
    <rPh sb="437" eb="439">
      <t>ナイヨウ</t>
    </rPh>
    <rPh sb="440" eb="442">
      <t>チョウサ</t>
    </rPh>
    <rPh sb="442" eb="444">
      <t>ホウホウ</t>
    </rPh>
    <rPh sb="445" eb="447">
      <t>ギョウム</t>
    </rPh>
    <rPh sb="447" eb="449">
      <t>ジッシ</t>
    </rPh>
    <rPh sb="449" eb="451">
      <t>タイセイ</t>
    </rPh>
    <rPh sb="451" eb="452">
      <t>トウ</t>
    </rPh>
    <rPh sb="453" eb="454">
      <t>カン</t>
    </rPh>
    <rPh sb="456" eb="460">
      <t>キカクテイアン</t>
    </rPh>
    <rPh sb="461" eb="463">
      <t>ヒョウカ</t>
    </rPh>
    <rPh sb="465" eb="468">
      <t>ウケオイシャ</t>
    </rPh>
    <rPh sb="469" eb="471">
      <t>センテイ</t>
    </rPh>
    <rPh sb="473" eb="477">
      <t>キカクキョウソウ</t>
    </rPh>
    <rPh sb="480" eb="482">
      <t>ハッチュウ</t>
    </rPh>
    <rPh sb="487" eb="489">
      <t>テキセツ</t>
    </rPh>
    <rPh sb="499" eb="501">
      <t>テツヅ</t>
    </rPh>
    <rPh sb="502" eb="503">
      <t>オコナ</t>
    </rPh>
    <rPh sb="506" eb="511">
      <t>キカクテイアンショ</t>
    </rPh>
    <rPh sb="512" eb="514">
      <t>テイシュツ</t>
    </rPh>
    <rPh sb="515" eb="517">
      <t>ボシュウ</t>
    </rPh>
    <rPh sb="524" eb="525">
      <t>シャ</t>
    </rPh>
    <rPh sb="527" eb="532">
      <t>キカクテイアンショ</t>
    </rPh>
    <rPh sb="533" eb="535">
      <t>テイシュツ</t>
    </rPh>
    <rPh sb="540" eb="542">
      <t>テイシュツ</t>
    </rPh>
    <rPh sb="545" eb="550">
      <t>キカクテイアンショ</t>
    </rPh>
    <rPh sb="551" eb="553">
      <t>ナイヨウ</t>
    </rPh>
    <rPh sb="553" eb="554">
      <t>オヨ</t>
    </rPh>
    <rPh sb="555" eb="557">
      <t>レイワ</t>
    </rPh>
    <rPh sb="558" eb="559">
      <t>ネン</t>
    </rPh>
    <rPh sb="560" eb="561">
      <t>ガツ</t>
    </rPh>
    <rPh sb="563" eb="564">
      <t>ニチ</t>
    </rPh>
    <rPh sb="565" eb="567">
      <t>ジッシ</t>
    </rPh>
    <rPh sb="575" eb="576">
      <t>モト</t>
    </rPh>
    <rPh sb="579" eb="581">
      <t>レイワ</t>
    </rPh>
    <rPh sb="582" eb="583">
      <t>ネン</t>
    </rPh>
    <rPh sb="584" eb="585">
      <t>ガツ</t>
    </rPh>
    <rPh sb="587" eb="588">
      <t>ニチ</t>
    </rPh>
    <rPh sb="589" eb="593">
      <t>キカクキョウソウ</t>
    </rPh>
    <rPh sb="593" eb="594">
      <t>トウ</t>
    </rPh>
    <rPh sb="594" eb="596">
      <t>ジッシ</t>
    </rPh>
    <rPh sb="596" eb="599">
      <t>イインカイ</t>
    </rPh>
    <rPh sb="603" eb="605">
      <t>シンサ</t>
    </rPh>
    <rPh sb="607" eb="609">
      <t>ケッカ</t>
    </rPh>
    <rPh sb="610" eb="612">
      <t>チュウオウ</t>
    </rPh>
    <rPh sb="612" eb="614">
      <t>フッケン</t>
    </rPh>
    <rPh sb="621" eb="625">
      <t>カブシキカイシャ</t>
    </rPh>
    <rPh sb="626" eb="630">
      <t>トウキョウホンシャ</t>
    </rPh>
    <rPh sb="632" eb="634">
      <t>ゼンジュツ</t>
    </rPh>
    <rPh sb="638" eb="639">
      <t>シメ</t>
    </rPh>
    <rPh sb="640" eb="642">
      <t>ヨウケン</t>
    </rPh>
    <rPh sb="643" eb="644">
      <t>ミ</t>
    </rPh>
    <rPh sb="647" eb="648">
      <t>ウエ</t>
    </rPh>
    <rPh sb="650" eb="652">
      <t>テイアン</t>
    </rPh>
    <rPh sb="652" eb="654">
      <t>ナイヨウ</t>
    </rPh>
    <rPh sb="655" eb="658">
      <t>テキカクセイ</t>
    </rPh>
    <rPh sb="658" eb="659">
      <t>オヨ</t>
    </rPh>
    <rPh sb="660" eb="663">
      <t>ジツゲンセイ</t>
    </rPh>
    <rPh sb="663" eb="664">
      <t>トウ</t>
    </rPh>
    <rPh sb="668" eb="669">
      <t>スグ</t>
    </rPh>
    <rPh sb="671" eb="673">
      <t>テイアン</t>
    </rPh>
    <rPh sb="674" eb="675">
      <t>オコナ</t>
    </rPh>
    <rPh sb="677" eb="678">
      <t>モノ</t>
    </rPh>
    <rPh sb="682" eb="684">
      <t>ハンダン</t>
    </rPh>
    <rPh sb="690" eb="692">
      <t>トクテイ</t>
    </rPh>
    <phoneticPr fontId="4"/>
  </si>
  <si>
    <t>　本業務は、建設現場における建設機械の電動化による脱炭素化の推進を目的とし、社会の技術開発、市場投入動向に柔軟に対応した「GX建設機械認定制度」の改定に向けた調査・検討業務を行うものである。
　本業務の実施にあたっては、「電動建機におけるエネルギー消費」など本業務に必要な広範で深い知識や経験を必要とする。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</si>
  <si>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　本業務は、建設現場における脱炭素化を目指し、低炭素技術の普及促進を図るため、直轄工事を含む実工事における活用事例を調査し、低炭素技術の適用性の高い現場条件の整理検証を行うものである。
　本業務の実施にあたっては、「建設現場におけるＣＯ２削減に資する効率的な施工方法」など本業務に必要な広範で深い知識や経験を必要とする。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</si>
  <si>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株式会社フィスメック
東京都千代田区内神田２－１５－９</t>
    <rPh sb="0" eb="4">
      <t>カブシキカイシャ</t>
    </rPh>
    <rPh sb="11" eb="14">
      <t>トウキョウト</t>
    </rPh>
    <rPh sb="14" eb="18">
      <t>チヨダク</t>
    </rPh>
    <rPh sb="18" eb="19">
      <t>ウチ</t>
    </rPh>
    <rPh sb="19" eb="21">
      <t>カンダ</t>
    </rPh>
    <phoneticPr fontId="4"/>
  </si>
  <si>
    <t>一般財団法人先端建設技術センター
東京都文京区大塚二丁目１５番６号</t>
    <rPh sb="0" eb="6">
      <t>イッパンザイダンホウジン</t>
    </rPh>
    <rPh sb="6" eb="8">
      <t>センタン</t>
    </rPh>
    <rPh sb="8" eb="10">
      <t>ケンセツ</t>
    </rPh>
    <rPh sb="10" eb="12">
      <t>ギジュツ</t>
    </rPh>
    <rPh sb="17" eb="20">
      <t>トウキョウト</t>
    </rPh>
    <rPh sb="20" eb="23">
      <t>ブンキョウク</t>
    </rPh>
    <rPh sb="23" eb="25">
      <t>オオツカ</t>
    </rPh>
    <rPh sb="25" eb="28">
      <t>ニチョウメ</t>
    </rPh>
    <rPh sb="30" eb="31">
      <t>バン</t>
    </rPh>
    <rPh sb="32" eb="33">
      <t>ゴウ</t>
    </rPh>
    <phoneticPr fontId="4"/>
  </si>
  <si>
    <t>河川機械設備におけるパラダイムシフト型更新技術の技術検討業務　日本工営エナジーソリューションズ・ダム・堰施設技術協会共同提案体
東京都千代田区麹町５丁目４番地</t>
    <rPh sb="0" eb="6">
      <t>カセンキカイセツビ</t>
    </rPh>
    <rPh sb="18" eb="23">
      <t>ガタコウシンギジュツ</t>
    </rPh>
    <rPh sb="24" eb="26">
      <t>ギジュツ</t>
    </rPh>
    <rPh sb="26" eb="28">
      <t>ケントウ</t>
    </rPh>
    <rPh sb="28" eb="30">
      <t>ギョウム</t>
    </rPh>
    <rPh sb="31" eb="33">
      <t>ニホン</t>
    </rPh>
    <rPh sb="33" eb="35">
      <t>コウエイ</t>
    </rPh>
    <rPh sb="51" eb="60">
      <t>セキシセツギジュツキョウカイキョウドウ</t>
    </rPh>
    <rPh sb="60" eb="63">
      <t>テイアンタイ</t>
    </rPh>
    <rPh sb="64" eb="67">
      <t>トウキョウト</t>
    </rPh>
    <rPh sb="67" eb="71">
      <t>チヨダク</t>
    </rPh>
    <rPh sb="71" eb="73">
      <t>コウジマチ</t>
    </rPh>
    <rPh sb="74" eb="76">
      <t>チョウメ</t>
    </rPh>
    <rPh sb="77" eb="79">
      <t>バンチ</t>
    </rPh>
    <phoneticPr fontId="4"/>
  </si>
  <si>
    <t>令和６年度　3次元データ活用・共有による生産性向上のための調査検討業務　日本建設情報総合センター・建設技術研究所・buildingSMART Japan共同提案体
東京都港区赤坂５－２－２０</t>
    <rPh sb="36" eb="38">
      <t>ニホン</t>
    </rPh>
    <rPh sb="38" eb="40">
      <t>ケンセツ</t>
    </rPh>
    <rPh sb="40" eb="42">
      <t>ジョウホウ</t>
    </rPh>
    <rPh sb="42" eb="44">
      <t>ソウゴウ</t>
    </rPh>
    <rPh sb="49" eb="51">
      <t>ケンセツ</t>
    </rPh>
    <rPh sb="51" eb="53">
      <t>ギジュツ</t>
    </rPh>
    <rPh sb="53" eb="56">
      <t>ケンキュウジョ</t>
    </rPh>
    <rPh sb="76" eb="81">
      <t>キョウドウテイアンタイ</t>
    </rPh>
    <rPh sb="82" eb="85">
      <t>トウキョウト</t>
    </rPh>
    <rPh sb="85" eb="87">
      <t>ミナトク</t>
    </rPh>
    <rPh sb="87" eb="89">
      <t>アカサカ</t>
    </rPh>
    <phoneticPr fontId="4"/>
  </si>
  <si>
    <t>令和６年度　事業監理システム改良のための調査検討業務・国際航業・日本電気・NECネッツエスアイ共同提案体
東京都新宿区北新宿２－２１－１</t>
    <rPh sb="0" eb="2">
      <t>レイワ</t>
    </rPh>
    <rPh sb="3" eb="5">
      <t>ネンド</t>
    </rPh>
    <rPh sb="6" eb="10">
      <t>ジギョウカンリ</t>
    </rPh>
    <rPh sb="14" eb="16">
      <t>カイリョウ</t>
    </rPh>
    <rPh sb="20" eb="24">
      <t>チョウサケントウ</t>
    </rPh>
    <rPh sb="24" eb="26">
      <t>ギョウム</t>
    </rPh>
    <rPh sb="27" eb="31">
      <t>コクサイコウギョウ</t>
    </rPh>
    <rPh sb="32" eb="36">
      <t>ニホンデンキ</t>
    </rPh>
    <rPh sb="47" eb="52">
      <t>キョウドウテイアンタイ</t>
    </rPh>
    <rPh sb="53" eb="56">
      <t>トウキョウト</t>
    </rPh>
    <rPh sb="56" eb="59">
      <t>シンジュクク</t>
    </rPh>
    <rPh sb="59" eb="60">
      <t>キタ</t>
    </rPh>
    <rPh sb="60" eb="62">
      <t>シンジュク</t>
    </rPh>
    <phoneticPr fontId="4"/>
  </si>
  <si>
    <t>令和６年度　交通機関共通の将来交通需要推計手法検討等業務　計量計画研究所・三菱総合研究所共同提案体
東京都新宿区市谷本村町２－９</t>
    <rPh sb="0" eb="2">
      <t>レイワ</t>
    </rPh>
    <rPh sb="3" eb="5">
      <t>ネンド</t>
    </rPh>
    <rPh sb="6" eb="10">
      <t>コウツウキカン</t>
    </rPh>
    <rPh sb="10" eb="12">
      <t>キョウツウ</t>
    </rPh>
    <rPh sb="13" eb="15">
      <t>ショウライ</t>
    </rPh>
    <rPh sb="15" eb="17">
      <t>コウツウ</t>
    </rPh>
    <rPh sb="17" eb="19">
      <t>ジュヨウ</t>
    </rPh>
    <rPh sb="19" eb="21">
      <t>スイケイ</t>
    </rPh>
    <rPh sb="21" eb="23">
      <t>シュホウ</t>
    </rPh>
    <rPh sb="23" eb="25">
      <t>ケントウ</t>
    </rPh>
    <rPh sb="25" eb="26">
      <t>トウ</t>
    </rPh>
    <rPh sb="26" eb="28">
      <t>ギョウム</t>
    </rPh>
    <rPh sb="29" eb="31">
      <t>ケイリョウ</t>
    </rPh>
    <rPh sb="31" eb="33">
      <t>ケイカク</t>
    </rPh>
    <rPh sb="33" eb="36">
      <t>ケンキュウジョ</t>
    </rPh>
    <rPh sb="37" eb="44">
      <t>ミツビシソウゴウケンキュウジョ</t>
    </rPh>
    <rPh sb="44" eb="49">
      <t>キョウドウテイアンタイ</t>
    </rPh>
    <rPh sb="50" eb="53">
      <t>トウキョウト</t>
    </rPh>
    <rPh sb="53" eb="56">
      <t>シンジュクク</t>
    </rPh>
    <rPh sb="56" eb="58">
      <t>イチガヤ</t>
    </rPh>
    <rPh sb="58" eb="60">
      <t>ホンムラ</t>
    </rPh>
    <rPh sb="60" eb="61">
      <t>チョウ</t>
    </rPh>
    <phoneticPr fontId="4"/>
  </si>
  <si>
    <t>株式会社三菱総合研究所
東京都千代田区永田町２－１０－３</t>
    <rPh sb="0" eb="4">
      <t>カブシキカイシャ</t>
    </rPh>
    <rPh sb="4" eb="6">
      <t>ミツビシ</t>
    </rPh>
    <rPh sb="6" eb="8">
      <t>ソウゴウ</t>
    </rPh>
    <rPh sb="8" eb="11">
      <t>ケンキュウジョ</t>
    </rPh>
    <rPh sb="12" eb="15">
      <t>トウキョウト</t>
    </rPh>
    <rPh sb="15" eb="19">
      <t>チヨダク</t>
    </rPh>
    <rPh sb="19" eb="22">
      <t>ナガタチョウ</t>
    </rPh>
    <phoneticPr fontId="4"/>
  </si>
  <si>
    <t>一般財団法人先端建設技術センター
東京都文京区大塚二丁目１５番６号オーク音羽ビル４階</t>
    <rPh sb="0" eb="6">
      <t>イッパンザイダンホウジン</t>
    </rPh>
    <rPh sb="6" eb="8">
      <t>センタン</t>
    </rPh>
    <rPh sb="8" eb="10">
      <t>ケンセツ</t>
    </rPh>
    <rPh sb="10" eb="12">
      <t>ギジュツ</t>
    </rPh>
    <phoneticPr fontId="4"/>
  </si>
  <si>
    <t>一般社団法人日本建設機械施工協会
東京都港区芝公園三丁目５番８号</t>
    <rPh sb="0" eb="4">
      <t>イッパンシャダン</t>
    </rPh>
    <rPh sb="4" eb="6">
      <t>ホウジン</t>
    </rPh>
    <rPh sb="6" eb="8">
      <t>ニホン</t>
    </rPh>
    <rPh sb="8" eb="10">
      <t>ケンセツ</t>
    </rPh>
    <rPh sb="10" eb="12">
      <t>キカイ</t>
    </rPh>
    <rPh sb="12" eb="14">
      <t>セコウ</t>
    </rPh>
    <rPh sb="14" eb="16">
      <t>キョウカイ</t>
    </rPh>
    <rPh sb="17" eb="20">
      <t>トウキョウト</t>
    </rPh>
    <rPh sb="20" eb="22">
      <t>ミナトク</t>
    </rPh>
    <rPh sb="22" eb="25">
      <t>シバコウエン</t>
    </rPh>
    <rPh sb="25" eb="28">
      <t>サンチョウメ</t>
    </rPh>
    <rPh sb="29" eb="30">
      <t>バン</t>
    </rPh>
    <rPh sb="31" eb="32">
      <t>ゴウ</t>
    </rPh>
    <phoneticPr fontId="4"/>
  </si>
  <si>
    <t>応用地質株式会社
埼玉県さいたま市北区土呂町２丁目６１番５号</t>
    <rPh sb="0" eb="2">
      <t>オウヨウ</t>
    </rPh>
    <rPh sb="2" eb="4">
      <t>チシツ</t>
    </rPh>
    <rPh sb="4" eb="8">
      <t>カブシキカイシャ</t>
    </rPh>
    <rPh sb="9" eb="12">
      <t>サイタマケン</t>
    </rPh>
    <rPh sb="16" eb="17">
      <t>シ</t>
    </rPh>
    <rPh sb="17" eb="19">
      <t>キタク</t>
    </rPh>
    <rPh sb="19" eb="22">
      <t>トロチョウ</t>
    </rPh>
    <rPh sb="23" eb="25">
      <t>チョウメ</t>
    </rPh>
    <rPh sb="27" eb="28">
      <t>バン</t>
    </rPh>
    <rPh sb="29" eb="30">
      <t>ゴウ</t>
    </rPh>
    <phoneticPr fontId="4"/>
  </si>
  <si>
    <t>一般財団法人国土技術研究センター
東京都港区虎ノ門３－１２－１</t>
    <rPh sb="0" eb="6">
      <t>イッパンザイダンホウジン</t>
    </rPh>
    <rPh sb="6" eb="12">
      <t>コクドギジュツケンキュウ</t>
    </rPh>
    <rPh sb="17" eb="20">
      <t>トウキョウト</t>
    </rPh>
    <rPh sb="20" eb="22">
      <t>ミナトク</t>
    </rPh>
    <rPh sb="22" eb="23">
      <t>トラ</t>
    </rPh>
    <rPh sb="24" eb="25">
      <t>モン</t>
    </rPh>
    <phoneticPr fontId="4"/>
  </si>
  <si>
    <t>扶桑電通株式会社
東京都中央区築地五丁目４番１８号</t>
    <rPh sb="0" eb="2">
      <t>フソウ</t>
    </rPh>
    <rPh sb="2" eb="4">
      <t>デンツウ</t>
    </rPh>
    <rPh sb="4" eb="8">
      <t>カブシキカイシャ</t>
    </rPh>
    <phoneticPr fontId="4"/>
  </si>
  <si>
    <t>一般社団法人建設電気技術協会
東京都港区赤坂一丁目３番６号</t>
    <rPh sb="0" eb="6">
      <t>イッパンシャダンホウジン</t>
    </rPh>
    <rPh sb="6" eb="8">
      <t>ケンセツ</t>
    </rPh>
    <rPh sb="8" eb="10">
      <t>デンキ</t>
    </rPh>
    <rPh sb="10" eb="14">
      <t>ギジュツキョウカイ</t>
    </rPh>
    <rPh sb="15" eb="18">
      <t>トウキョウト</t>
    </rPh>
    <rPh sb="18" eb="20">
      <t>ミナトク</t>
    </rPh>
    <rPh sb="20" eb="22">
      <t>アカサカ</t>
    </rPh>
    <rPh sb="22" eb="25">
      <t>イッチョウメ</t>
    </rPh>
    <rPh sb="26" eb="27">
      <t>バン</t>
    </rPh>
    <rPh sb="28" eb="29">
      <t>ゴウ</t>
    </rPh>
    <phoneticPr fontId="4"/>
  </si>
  <si>
    <t>一般社団法人河川ポンプ施設技術協会
東京都港区赤坂二丁目２２番１５号</t>
    <rPh sb="0" eb="6">
      <t>イッパンシャダンホウジン</t>
    </rPh>
    <rPh sb="6" eb="8">
      <t>カセン</t>
    </rPh>
    <rPh sb="11" eb="13">
      <t>シセツ</t>
    </rPh>
    <rPh sb="13" eb="15">
      <t>ギジュツ</t>
    </rPh>
    <rPh sb="15" eb="17">
      <t>キョウカイ</t>
    </rPh>
    <rPh sb="18" eb="21">
      <t>トウキョウト</t>
    </rPh>
    <rPh sb="21" eb="23">
      <t>ミナトク</t>
    </rPh>
    <rPh sb="23" eb="25">
      <t>アカサカ</t>
    </rPh>
    <rPh sb="25" eb="28">
      <t>ニチョウメ</t>
    </rPh>
    <rPh sb="30" eb="31">
      <t>バン</t>
    </rPh>
    <rPh sb="33" eb="34">
      <t>ゴウ</t>
    </rPh>
    <phoneticPr fontId="4"/>
  </si>
  <si>
    <t>令和６年度照明維持管理の省人化に資するDB機能検討業務　建設電気技術協会・パシフィックコンサルタンツ設計共同体
東京都港区赤坂一丁目３番６号</t>
    <rPh sb="28" eb="30">
      <t>ケンセツ</t>
    </rPh>
    <rPh sb="30" eb="32">
      <t>デンキ</t>
    </rPh>
    <rPh sb="32" eb="34">
      <t>ギジュツ</t>
    </rPh>
    <rPh sb="34" eb="36">
      <t>キョウカイ</t>
    </rPh>
    <rPh sb="50" eb="52">
      <t>セッケイ</t>
    </rPh>
    <rPh sb="52" eb="55">
      <t>キョウドウタイ</t>
    </rPh>
    <rPh sb="56" eb="59">
      <t>トウキョウト</t>
    </rPh>
    <rPh sb="59" eb="61">
      <t>ミナトク</t>
    </rPh>
    <rPh sb="61" eb="63">
      <t>アカサカ</t>
    </rPh>
    <rPh sb="63" eb="66">
      <t>イッチョウメ</t>
    </rPh>
    <rPh sb="67" eb="68">
      <t>バン</t>
    </rPh>
    <rPh sb="69" eb="70">
      <t>ゴウ</t>
    </rPh>
    <phoneticPr fontId="4"/>
  </si>
  <si>
    <t>一般社団法人日本建設機械施工協会
東京都港区芝公園三丁目５番８号</t>
    <rPh sb="0" eb="6">
      <t>イッパンシャダンホウジン</t>
    </rPh>
    <rPh sb="6" eb="8">
      <t>ニホン</t>
    </rPh>
    <rPh sb="8" eb="10">
      <t>ケンセツ</t>
    </rPh>
    <rPh sb="10" eb="12">
      <t>キカイ</t>
    </rPh>
    <rPh sb="12" eb="14">
      <t>セコウ</t>
    </rPh>
    <rPh sb="14" eb="16">
      <t>キョウカイ</t>
    </rPh>
    <rPh sb="17" eb="20">
      <t>トウキョウト</t>
    </rPh>
    <rPh sb="20" eb="22">
      <t>ミナトク</t>
    </rPh>
    <rPh sb="22" eb="23">
      <t>シバ</t>
    </rPh>
    <rPh sb="23" eb="25">
      <t>コウエン</t>
    </rPh>
    <rPh sb="25" eb="28">
      <t>サンチョウメ</t>
    </rPh>
    <rPh sb="29" eb="30">
      <t>バン</t>
    </rPh>
    <rPh sb="31" eb="32">
      <t>ゴウ</t>
    </rPh>
    <phoneticPr fontId="4"/>
  </si>
  <si>
    <t>株式会社三菱総合研究所
東京都千代田区永田町２－１０－３</t>
    <rPh sb="0" eb="4">
      <t>カブシキカイシャ</t>
    </rPh>
    <rPh sb="4" eb="6">
      <t>ミツビシ</t>
    </rPh>
    <rPh sb="6" eb="8">
      <t>ソウゴウ</t>
    </rPh>
    <rPh sb="8" eb="11">
      <t>ケンキュウジョ</t>
    </rPh>
    <phoneticPr fontId="4"/>
  </si>
  <si>
    <t>日本工営株式会社
東京都千代田区麹町５－４</t>
    <rPh sb="0" eb="4">
      <t>ニホンコウエイ</t>
    </rPh>
    <rPh sb="4" eb="8">
      <t>カブシキカイシャ</t>
    </rPh>
    <phoneticPr fontId="4"/>
  </si>
  <si>
    <t>一般財団法人先端建設技術センター
東京都文京区大塚２－１５－６</t>
    <rPh sb="0" eb="6">
      <t>イッパンザイダンホウジン</t>
    </rPh>
    <rPh sb="6" eb="8">
      <t>センタン</t>
    </rPh>
    <rPh sb="8" eb="10">
      <t>ケンセツ</t>
    </rPh>
    <rPh sb="10" eb="12">
      <t>ギジュツ</t>
    </rPh>
    <rPh sb="17" eb="20">
      <t>トウキョウト</t>
    </rPh>
    <rPh sb="20" eb="23">
      <t>ブンキョウク</t>
    </rPh>
    <rPh sb="23" eb="25">
      <t>オオツカ</t>
    </rPh>
    <phoneticPr fontId="4"/>
  </si>
  <si>
    <t>一般社団法人社会基盤情報流通推進協議会
東京都渋谷区代々木１丁目１０－５代々木伊藤ローヤルコーポ３０４</t>
    <rPh sb="0" eb="6">
      <t>イッパンシャダンホウジン</t>
    </rPh>
    <rPh sb="6" eb="10">
      <t>シャカイキバン</t>
    </rPh>
    <rPh sb="10" eb="12">
      <t>ジョウホウ</t>
    </rPh>
    <rPh sb="12" eb="14">
      <t>リュウツウ</t>
    </rPh>
    <rPh sb="14" eb="16">
      <t>スイシン</t>
    </rPh>
    <rPh sb="16" eb="19">
      <t>キョウギカイ</t>
    </rPh>
    <rPh sb="20" eb="23">
      <t>トウキョウト</t>
    </rPh>
    <rPh sb="23" eb="26">
      <t>シブヤク</t>
    </rPh>
    <rPh sb="26" eb="29">
      <t>ヨヨギ</t>
    </rPh>
    <rPh sb="30" eb="32">
      <t>チョウメ</t>
    </rPh>
    <rPh sb="36" eb="39">
      <t>ヨヨギ</t>
    </rPh>
    <rPh sb="39" eb="41">
      <t>イトウ</t>
    </rPh>
    <phoneticPr fontId="4"/>
  </si>
  <si>
    <t>一般財団法人国土技術研究センター
東京都港区虎ノ門三丁目１２番１号</t>
    <rPh sb="0" eb="6">
      <t>イッパンザイダンホウジン</t>
    </rPh>
    <rPh sb="6" eb="12">
      <t>コクドギジュツケンキュウ</t>
    </rPh>
    <rPh sb="17" eb="20">
      <t>トウキョウト</t>
    </rPh>
    <rPh sb="20" eb="22">
      <t>ミナトク</t>
    </rPh>
    <rPh sb="22" eb="23">
      <t>トラ</t>
    </rPh>
    <rPh sb="24" eb="25">
      <t>モン</t>
    </rPh>
    <rPh sb="25" eb="28">
      <t>サンチョウメ</t>
    </rPh>
    <rPh sb="30" eb="31">
      <t>バン</t>
    </rPh>
    <rPh sb="32" eb="33">
      <t>ゴウ</t>
    </rPh>
    <phoneticPr fontId="4"/>
  </si>
  <si>
    <t>建設機械施工管理技術検定における実技試験の効率化検討業務　日本建設機械施工協会・共同印刷共同提案体
東京都港区芝公園三丁目５番８号</t>
    <rPh sb="29" eb="39">
      <t>ニホンケンセツキカイセコウキョウカイ</t>
    </rPh>
    <rPh sb="40" eb="42">
      <t>キョウドウ</t>
    </rPh>
    <rPh sb="42" eb="44">
      <t>インサツ</t>
    </rPh>
    <rPh sb="44" eb="49">
      <t>キョウドウテイアンタイ</t>
    </rPh>
    <rPh sb="50" eb="53">
      <t>トウキョウト</t>
    </rPh>
    <rPh sb="53" eb="55">
      <t>ミナトク</t>
    </rPh>
    <rPh sb="55" eb="56">
      <t>シバ</t>
    </rPh>
    <rPh sb="56" eb="58">
      <t>コウエン</t>
    </rPh>
    <rPh sb="58" eb="61">
      <t>サンチョウメ</t>
    </rPh>
    <rPh sb="62" eb="63">
      <t>バン</t>
    </rPh>
    <rPh sb="64" eb="65">
      <t>ゴウ</t>
    </rPh>
    <phoneticPr fontId="4"/>
  </si>
  <si>
    <t>令和６年度　自動・遠隔施工の導入に関する調査業務　日本建設機械施工協会・先端建設技術センター共同提案体
東京都港区芝公園三丁目５番８号</t>
    <rPh sb="0" eb="2">
      <t>レイワ</t>
    </rPh>
    <rPh sb="3" eb="5">
      <t>ネンド</t>
    </rPh>
    <rPh sb="6" eb="9">
      <t>ジドウテン</t>
    </rPh>
    <rPh sb="9" eb="13">
      <t>エンカクセコウ</t>
    </rPh>
    <rPh sb="14" eb="16">
      <t>ドウニュウ</t>
    </rPh>
    <rPh sb="17" eb="18">
      <t>カン</t>
    </rPh>
    <rPh sb="20" eb="22">
      <t>チョウサ</t>
    </rPh>
    <rPh sb="22" eb="24">
      <t>ギョウム</t>
    </rPh>
    <rPh sb="25" eb="29">
      <t>ニホンケンセツ</t>
    </rPh>
    <rPh sb="29" eb="35">
      <t>キカイセコウキョウカイ</t>
    </rPh>
    <rPh sb="36" eb="38">
      <t>センタン</t>
    </rPh>
    <rPh sb="38" eb="42">
      <t>ケンセツギジュツ</t>
    </rPh>
    <rPh sb="46" eb="51">
      <t>キョウドウテイアンタイ</t>
    </rPh>
    <phoneticPr fontId="4"/>
  </si>
  <si>
    <t>株式会社ディジタルグロースアカデミア
東京都港区虎ノ門５－１－４東都ビル５階</t>
    <rPh sb="0" eb="4">
      <t>カブシキカイシャ</t>
    </rPh>
    <rPh sb="19" eb="22">
      <t>トウキョウト</t>
    </rPh>
    <rPh sb="22" eb="24">
      <t>ミナトク</t>
    </rPh>
    <rPh sb="24" eb="25">
      <t>トラ</t>
    </rPh>
    <rPh sb="26" eb="27">
      <t>モン</t>
    </rPh>
    <rPh sb="32" eb="34">
      <t>トウト</t>
    </rPh>
    <rPh sb="37" eb="38">
      <t>カイ</t>
    </rPh>
    <phoneticPr fontId="4"/>
  </si>
  <si>
    <t>一般社団法人日本建設機械施工協会
東京都港区芝公園三丁目５番８号</t>
    <rPh sb="0" eb="4">
      <t>イッパンシャダン</t>
    </rPh>
    <rPh sb="4" eb="6">
      <t>ホウジン</t>
    </rPh>
    <rPh sb="6" eb="8">
      <t>ニホン</t>
    </rPh>
    <rPh sb="8" eb="10">
      <t>ケンセツ</t>
    </rPh>
    <rPh sb="10" eb="12">
      <t>キカイ</t>
    </rPh>
    <rPh sb="12" eb="14">
      <t>セコウ</t>
    </rPh>
    <rPh sb="14" eb="16">
      <t>キョウカイ</t>
    </rPh>
    <phoneticPr fontId="4"/>
  </si>
  <si>
    <t>デロイトトーマツファイナンシャルアドバイザリー合同会社
東京都千代田区丸の内３－２－３　丸ノ内二重橋ビルディング</t>
    <rPh sb="23" eb="27">
      <t>ゴウドウカイシャ</t>
    </rPh>
    <phoneticPr fontId="4"/>
  </si>
  <si>
    <t>株式会社日本能率協会総合研究所
東京都港区芝公園三丁目１番２２号</t>
    <rPh sb="0" eb="4">
      <t>カブシキカイシャ</t>
    </rPh>
    <rPh sb="4" eb="15">
      <t>ニホンノウリツキョウカイソウゴウケンキュウジョ</t>
    </rPh>
    <phoneticPr fontId="4"/>
  </si>
  <si>
    <t>一般財団法人土地総合研究所
東京都港区虎ノ門１－１６－１７　虎の門センタービル９階</t>
    <rPh sb="0" eb="6">
      <t>イッパンザイダンホウジン</t>
    </rPh>
    <rPh sb="6" eb="10">
      <t>トチソウゴウ</t>
    </rPh>
    <rPh sb="10" eb="13">
      <t>ケンキュウジョ</t>
    </rPh>
    <phoneticPr fontId="4"/>
  </si>
  <si>
    <t>SOMPOリスクマネジメント株式会社
東京都新宿区西新宿一丁目２４番１号</t>
    <rPh sb="14" eb="18">
      <t>カブシキカイシャ</t>
    </rPh>
    <phoneticPr fontId="4"/>
  </si>
  <si>
    <t>中央復建コンサルタンツ株式会社東京本社
東京都千代田区麹町二丁目１０番地１３</t>
    <rPh sb="0" eb="4">
      <t>チュウオウフッケン</t>
    </rPh>
    <rPh sb="11" eb="15">
      <t>カブシキカイシャ</t>
    </rPh>
    <rPh sb="15" eb="17">
      <t>トウキョウ</t>
    </rPh>
    <rPh sb="17" eb="19">
      <t>ホンシャ</t>
    </rPh>
    <phoneticPr fontId="4"/>
  </si>
  <si>
    <t>大成設備株式会社
東京都新宿区西新宿２－６－１</t>
    <rPh sb="0" eb="4">
      <t>タイセイセツビ</t>
    </rPh>
    <rPh sb="4" eb="8">
      <t>カブシキカイシャ</t>
    </rPh>
    <rPh sb="9" eb="12">
      <t>トウキョウト</t>
    </rPh>
    <rPh sb="12" eb="15">
      <t>シンジュクク</t>
    </rPh>
    <rPh sb="15" eb="18">
      <t>ニシシンジュク</t>
    </rPh>
    <phoneticPr fontId="4"/>
  </si>
  <si>
    <t xml:space="preserve"> 本業務は、会議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
 本業務の実施にあたっては、「無人施工および情報化施工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　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rPh sb="431" eb="435">
      <t>ダイジンカンボウ</t>
    </rPh>
    <rPh sb="435" eb="440">
      <t>ギジュツチョウサカ</t>
    </rPh>
    <phoneticPr fontId="4"/>
  </si>
  <si>
    <t>　心の健康を巡る状況は、精神及び行動の障害による長期病気者の急増、自殺者の増加など、その対策の充実が重要になっている状況である。その対策の一環として、カウンセラー制度の充実を図るに際し、カウンセラー候補者である研修生に対してメンタルヘルスに関する知識やカウンセリングの基礎的な知識及び技能を習得させ、基本的なカウンセラーとしての能力を身につけさせることを目的としている。
　本業務の履行にあたり、限られた時間数の中においてのカウンセラーの養成は容易ではなく、高いカウンセリングの知識・技能及び経験を有している講師が多く派遣でき、より高い質の講習が実施できる体制が必要であるとともに、より有用な仕様の技術提案をする企画力が必要である。
　このため、上記に沿ったより優秀な企画を調達するため、企画競争を採用するものとし、高得点を獲得した技術提案をもって本業務を実施することとした。
　当該業者は、企画提案要領に基づき企画競争を実施した結果。本業務を実施する上で、要件を満たす最適な業者として高い評価を得て特定されたものである。
会計法第２９条の３第４項、予算決算及び会計令第１０２条の４第３項</t>
    <rPh sb="1" eb="2">
      <t>ココロ</t>
    </rPh>
    <rPh sb="3" eb="5">
      <t>ケンコウ</t>
    </rPh>
    <rPh sb="6" eb="7">
      <t>メグ</t>
    </rPh>
    <rPh sb="8" eb="10">
      <t>ジョウキョウ</t>
    </rPh>
    <rPh sb="12" eb="14">
      <t>セイシン</t>
    </rPh>
    <rPh sb="14" eb="15">
      <t>オヨ</t>
    </rPh>
    <rPh sb="16" eb="18">
      <t>コウドウ</t>
    </rPh>
    <rPh sb="19" eb="21">
      <t>ショウガイ</t>
    </rPh>
    <rPh sb="24" eb="26">
      <t>チョウキ</t>
    </rPh>
    <rPh sb="26" eb="29">
      <t>ビョウキシャ</t>
    </rPh>
    <rPh sb="30" eb="32">
      <t>キュウゾウ</t>
    </rPh>
    <rPh sb="33" eb="36">
      <t>ジサツシャ</t>
    </rPh>
    <rPh sb="37" eb="39">
      <t>ゾウカ</t>
    </rPh>
    <rPh sb="44" eb="46">
      <t>タイサク</t>
    </rPh>
    <rPh sb="47" eb="49">
      <t>ジュウジツ</t>
    </rPh>
    <rPh sb="50" eb="52">
      <t>ジュウヨウ</t>
    </rPh>
    <rPh sb="58" eb="60">
      <t>ジョウキョウ</t>
    </rPh>
    <rPh sb="66" eb="68">
      <t>タイサク</t>
    </rPh>
    <rPh sb="69" eb="71">
      <t>イッカン</t>
    </rPh>
    <rPh sb="81" eb="83">
      <t>セイド</t>
    </rPh>
    <rPh sb="84" eb="86">
      <t>ジュウジツ</t>
    </rPh>
    <rPh sb="87" eb="88">
      <t>ハカ</t>
    </rPh>
    <rPh sb="90" eb="91">
      <t>サイ</t>
    </rPh>
    <rPh sb="99" eb="102">
      <t>コウホシャ</t>
    </rPh>
    <rPh sb="105" eb="108">
      <t>ケンシュウセイ</t>
    </rPh>
    <rPh sb="109" eb="110">
      <t>タイ</t>
    </rPh>
    <rPh sb="120" eb="121">
      <t>カン</t>
    </rPh>
    <rPh sb="123" eb="125">
      <t>チシキ</t>
    </rPh>
    <rPh sb="134" eb="137">
      <t>キソテキ</t>
    </rPh>
    <rPh sb="138" eb="140">
      <t>チシキ</t>
    </rPh>
    <rPh sb="140" eb="141">
      <t>オヨ</t>
    </rPh>
    <rPh sb="142" eb="144">
      <t>ギノウ</t>
    </rPh>
    <rPh sb="145" eb="147">
      <t>シュウトク</t>
    </rPh>
    <rPh sb="150" eb="153">
      <t>キホンテキ</t>
    </rPh>
    <rPh sb="164" eb="166">
      <t>ノウリョク</t>
    </rPh>
    <rPh sb="167" eb="168">
      <t>ミ</t>
    </rPh>
    <rPh sb="177" eb="179">
      <t>モクテキ</t>
    </rPh>
    <rPh sb="187" eb="190">
      <t>ホンギョウム</t>
    </rPh>
    <rPh sb="191" eb="193">
      <t>リコウ</t>
    </rPh>
    <rPh sb="198" eb="199">
      <t>カギ</t>
    </rPh>
    <rPh sb="202" eb="205">
      <t>ジカンスウ</t>
    </rPh>
    <rPh sb="206" eb="207">
      <t>ナカ</t>
    </rPh>
    <rPh sb="219" eb="221">
      <t>ヨウセイ</t>
    </rPh>
    <rPh sb="222" eb="224">
      <t>ヨウイ</t>
    </rPh>
    <rPh sb="229" eb="230">
      <t>タカ</t>
    </rPh>
    <rPh sb="239" eb="241">
      <t>チシキ</t>
    </rPh>
    <rPh sb="242" eb="244">
      <t>ギノウ</t>
    </rPh>
    <rPh sb="244" eb="245">
      <t>オヨ</t>
    </rPh>
    <rPh sb="246" eb="248">
      <t>ケイケン</t>
    </rPh>
    <rPh sb="249" eb="250">
      <t>ユウ</t>
    </rPh>
    <rPh sb="254" eb="256">
      <t>コウシ</t>
    </rPh>
    <rPh sb="257" eb="258">
      <t>オオ</t>
    </rPh>
    <rPh sb="259" eb="261">
      <t>ハケン</t>
    </rPh>
    <rPh sb="266" eb="267">
      <t>タカ</t>
    </rPh>
    <rPh sb="268" eb="269">
      <t>シツ</t>
    </rPh>
    <rPh sb="270" eb="272">
      <t>コウシュウ</t>
    </rPh>
    <rPh sb="273" eb="275">
      <t>ジッシ</t>
    </rPh>
    <rPh sb="278" eb="280">
      <t>タイセイ</t>
    </rPh>
    <rPh sb="281" eb="283">
      <t>ヒツヨウ</t>
    </rPh>
    <rPh sb="293" eb="295">
      <t>ユウヨウ</t>
    </rPh>
    <rPh sb="296" eb="298">
      <t>シヨウ</t>
    </rPh>
    <rPh sb="299" eb="301">
      <t>ギジュツ</t>
    </rPh>
    <rPh sb="301" eb="303">
      <t>テイアン</t>
    </rPh>
    <rPh sb="306" eb="309">
      <t>キカクリョク</t>
    </rPh>
    <rPh sb="310" eb="312">
      <t>ヒツヨウ</t>
    </rPh>
    <rPh sb="323" eb="325">
      <t>ジョウキ</t>
    </rPh>
    <rPh sb="326" eb="327">
      <t>ソ</t>
    </rPh>
    <rPh sb="331" eb="333">
      <t>ユウシュウ</t>
    </rPh>
    <rPh sb="334" eb="336">
      <t>キカク</t>
    </rPh>
    <rPh sb="337" eb="339">
      <t>チョウタツ</t>
    </rPh>
    <rPh sb="344" eb="348">
      <t>キカクキョウソウ</t>
    </rPh>
    <rPh sb="349" eb="351">
      <t>サイヨウ</t>
    </rPh>
    <rPh sb="358" eb="361">
      <t>コウトクテン</t>
    </rPh>
    <rPh sb="362" eb="364">
      <t>カクトク</t>
    </rPh>
    <rPh sb="366" eb="368">
      <t>ギジュツ</t>
    </rPh>
    <rPh sb="368" eb="370">
      <t>テイアン</t>
    </rPh>
    <rPh sb="374" eb="377">
      <t>ホンギョウム</t>
    </rPh>
    <rPh sb="378" eb="380">
      <t>ジッシ</t>
    </rPh>
    <rPh sb="390" eb="392">
      <t>トウガイ</t>
    </rPh>
    <rPh sb="392" eb="394">
      <t>ギョウシャ</t>
    </rPh>
    <rPh sb="396" eb="400">
      <t>キカクテイアン</t>
    </rPh>
    <rPh sb="400" eb="402">
      <t>ヨウリョウ</t>
    </rPh>
    <rPh sb="403" eb="404">
      <t>モト</t>
    </rPh>
    <rPh sb="406" eb="410">
      <t>キカクキョウソウ</t>
    </rPh>
    <rPh sb="411" eb="413">
      <t>ジッシ</t>
    </rPh>
    <rPh sb="415" eb="417">
      <t>ケッカ</t>
    </rPh>
    <rPh sb="418" eb="421">
      <t>ホンギョウム</t>
    </rPh>
    <rPh sb="422" eb="424">
      <t>ジッシ</t>
    </rPh>
    <rPh sb="426" eb="427">
      <t>ウエ</t>
    </rPh>
    <rPh sb="429" eb="431">
      <t>ヨウケン</t>
    </rPh>
    <rPh sb="432" eb="433">
      <t>ミ</t>
    </rPh>
    <rPh sb="435" eb="437">
      <t>サイテキ</t>
    </rPh>
    <rPh sb="438" eb="440">
      <t>ギョウシャ</t>
    </rPh>
    <rPh sb="443" eb="444">
      <t>タカ</t>
    </rPh>
    <rPh sb="445" eb="447">
      <t>ヒョウカ</t>
    </rPh>
    <rPh sb="448" eb="449">
      <t>エ</t>
    </rPh>
    <rPh sb="450" eb="452">
      <t>トクテイ</t>
    </rPh>
    <phoneticPr fontId="4"/>
  </si>
  <si>
    <r>
      <t>令</t>
    </r>
    <r>
      <rPr>
        <sz val="8"/>
        <rFont val="ＭＳ Ｐゴシック"/>
        <family val="3"/>
        <charset val="128"/>
      </rPr>
      <t>和６年度会計事務処理業務等に係る派遣業務（単価契約）</t>
    </r>
    <rPh sb="0" eb="2">
      <t>レイワ</t>
    </rPh>
    <rPh sb="3" eb="5">
      <t>ネンド</t>
    </rPh>
    <rPh sb="5" eb="7">
      <t>カイケイ</t>
    </rPh>
    <rPh sb="7" eb="9">
      <t>ジム</t>
    </rPh>
    <rPh sb="9" eb="11">
      <t>ショリ</t>
    </rPh>
    <rPh sb="11" eb="13">
      <t>ギョウム</t>
    </rPh>
    <rPh sb="13" eb="14">
      <t>トウ</t>
    </rPh>
    <rPh sb="15" eb="16">
      <t>カカ</t>
    </rPh>
    <rPh sb="17" eb="19">
      <t>ハケン</t>
    </rPh>
    <rPh sb="19" eb="21">
      <t>ギョウム</t>
    </rPh>
    <rPh sb="22" eb="24">
      <t>タンカ</t>
    </rPh>
    <rPh sb="24" eb="26">
      <t>ケイヤク</t>
    </rPh>
    <phoneticPr fontId="4"/>
  </si>
  <si>
    <t>8010001017910</t>
    <phoneticPr fontId="4"/>
  </si>
  <si>
    <t>本委託は、公共土木工事において、将来的に月面等での建設活動に発展し得ることを視野に入れ、無人建設等に資する技術の確立を目指し、技術研究開発を行うものである。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rPh sb="0" eb="3">
      <t>ホンイタク</t>
    </rPh>
    <rPh sb="5" eb="7">
      <t>コウキョウ</t>
    </rPh>
    <rPh sb="7" eb="9">
      <t>ドボク</t>
    </rPh>
    <rPh sb="9" eb="11">
      <t>コウジ</t>
    </rPh>
    <rPh sb="16" eb="19">
      <t>ショウライテキ</t>
    </rPh>
    <rPh sb="20" eb="23">
      <t>ゲツメントウ</t>
    </rPh>
    <rPh sb="25" eb="27">
      <t>ケンセツ</t>
    </rPh>
    <rPh sb="27" eb="29">
      <t>カツドウ</t>
    </rPh>
    <rPh sb="30" eb="32">
      <t>ハッテン</t>
    </rPh>
    <rPh sb="33" eb="34">
      <t>ウ</t>
    </rPh>
    <rPh sb="38" eb="40">
      <t>シヤ</t>
    </rPh>
    <rPh sb="41" eb="42">
      <t>ハイ</t>
    </rPh>
    <rPh sb="44" eb="48">
      <t>ムジンケンセツ</t>
    </rPh>
    <rPh sb="48" eb="49">
      <t>トウ</t>
    </rPh>
    <rPh sb="50" eb="51">
      <t>シ</t>
    </rPh>
    <rPh sb="53" eb="55">
      <t>ギジュツ</t>
    </rPh>
    <rPh sb="56" eb="58">
      <t>カクリツ</t>
    </rPh>
    <rPh sb="59" eb="61">
      <t>メザ</t>
    </rPh>
    <rPh sb="63" eb="65">
      <t>ギジュツ</t>
    </rPh>
    <rPh sb="65" eb="69">
      <t>ケンキュウカイハツ</t>
    </rPh>
    <rPh sb="70" eb="71">
      <t>オコナ</t>
    </rPh>
    <rPh sb="78" eb="81">
      <t>ホンイタク</t>
    </rPh>
    <rPh sb="81" eb="83">
      <t>ケンキュウ</t>
    </rPh>
    <rPh sb="83" eb="85">
      <t>チョウサ</t>
    </rPh>
    <rPh sb="87" eb="92">
      <t>コクドコウツウショウ</t>
    </rPh>
    <rPh sb="94" eb="97">
      <t>ゲツメントウ</t>
    </rPh>
    <rPh sb="99" eb="101">
      <t>ケンセツ</t>
    </rPh>
    <rPh sb="101" eb="103">
      <t>カツドウ</t>
    </rPh>
    <rPh sb="104" eb="105">
      <t>シ</t>
    </rPh>
    <rPh sb="107" eb="111">
      <t>ムジンケンセツ</t>
    </rPh>
    <rPh sb="111" eb="113">
      <t>カクシン</t>
    </rPh>
    <rPh sb="113" eb="115">
      <t>ギジュツ</t>
    </rPh>
    <rPh sb="115" eb="117">
      <t>カイハツ</t>
    </rPh>
    <rPh sb="117" eb="119">
      <t>スイシン</t>
    </rPh>
    <rPh sb="127" eb="129">
      <t>ジッシ</t>
    </rPh>
    <rPh sb="131" eb="133">
      <t>ギジュツ</t>
    </rPh>
    <rPh sb="133" eb="135">
      <t>ケンキュウ</t>
    </rPh>
    <rPh sb="135" eb="137">
      <t>カイハツ</t>
    </rPh>
    <rPh sb="138" eb="140">
      <t>テイアン</t>
    </rPh>
    <rPh sb="141" eb="142">
      <t>ツノ</t>
    </rPh>
    <rPh sb="144" eb="149">
      <t>ドウダイジンカンボウ</t>
    </rPh>
    <rPh sb="149" eb="151">
      <t>ギジュツ</t>
    </rPh>
    <rPh sb="151" eb="154">
      <t>チョウサカ</t>
    </rPh>
    <rPh sb="155" eb="157">
      <t>セッチ</t>
    </rPh>
    <rPh sb="160" eb="162">
      <t>ガクシキ</t>
    </rPh>
    <rPh sb="162" eb="166">
      <t>ケイケンシャトウ</t>
    </rPh>
    <rPh sb="171" eb="173">
      <t>ウチュウ</t>
    </rPh>
    <rPh sb="174" eb="176">
      <t>メザ</t>
    </rPh>
    <rPh sb="177" eb="179">
      <t>ケンセツ</t>
    </rPh>
    <rPh sb="179" eb="181">
      <t>カクシン</t>
    </rPh>
    <rPh sb="181" eb="183">
      <t>カイギ</t>
    </rPh>
    <rPh sb="188" eb="190">
      <t>シンサ</t>
    </rPh>
    <rPh sb="193" eb="195">
      <t>ケッカ</t>
    </rPh>
    <rPh sb="196" eb="198">
      <t>タイショウ</t>
    </rPh>
    <rPh sb="198" eb="200">
      <t>ギジュツ</t>
    </rPh>
    <rPh sb="203" eb="205">
      <t>センテイ</t>
    </rPh>
    <phoneticPr fontId="4"/>
  </si>
  <si>
    <t>河川機械設備に関する革新的技術調査・検討業務　河川ポンプ施設技術協会・日本工営共同提案体
東京都港区赤坂二丁目２２番１５号</t>
    <rPh sb="0" eb="2">
      <t>カセン</t>
    </rPh>
    <rPh sb="2" eb="6">
      <t>キカイセツビ</t>
    </rPh>
    <rPh sb="7" eb="8">
      <t>カン</t>
    </rPh>
    <rPh sb="10" eb="13">
      <t>カクシンテキ</t>
    </rPh>
    <rPh sb="13" eb="15">
      <t>ギジュツ</t>
    </rPh>
    <rPh sb="15" eb="17">
      <t>チョウサ</t>
    </rPh>
    <rPh sb="18" eb="20">
      <t>ケントウ</t>
    </rPh>
    <rPh sb="20" eb="22">
      <t>ギョウム</t>
    </rPh>
    <rPh sb="23" eb="25">
      <t>カセン</t>
    </rPh>
    <rPh sb="28" eb="32">
      <t>シセツギジュツ</t>
    </rPh>
    <rPh sb="32" eb="34">
      <t>キョウカイ</t>
    </rPh>
    <rPh sb="35" eb="37">
      <t>ニホン</t>
    </rPh>
    <rPh sb="37" eb="39">
      <t>コウエイ</t>
    </rPh>
    <rPh sb="39" eb="44">
      <t>キョウドウテイアンタイ</t>
    </rPh>
    <rPh sb="45" eb="48">
      <t>トウキョウト</t>
    </rPh>
    <rPh sb="48" eb="50">
      <t>ミナトク</t>
    </rPh>
    <rPh sb="50" eb="52">
      <t>アカサカ</t>
    </rPh>
    <rPh sb="52" eb="55">
      <t>ニチョウメ</t>
    </rPh>
    <rPh sb="57" eb="58">
      <t>バン</t>
    </rPh>
    <rPh sb="60" eb="61">
      <t>ゴウ</t>
    </rPh>
    <phoneticPr fontId="4"/>
  </si>
  <si>
    <t xml:space="preserve"> 本業務は、河川用機械設備におけるパラダイムシフト型更新技術の横断的な普及促進を目的に、新素材を用いた河川用ゲートに関する現場適用性の実証等を行うものである。
 業務の実施にあたっては、「新技術を用いた河川用ゲート設備の調査検討業務」など本業務に必要な広範で深い知識や経験を必要とする。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日本工営エナジーソリューションズ・ダム・堰施設技術協会共同提案体」は適切な業務遂行が可能であると判断し、大臣官房技術調査課企画競争委員会において認められたため、特定したものである。
会計法第２９条の３第４項、予算決算及び会計令第１０２条の４第３項</t>
    <rPh sb="314" eb="323">
      <t>セキシセツギジュツキョウカイキョウドウ</t>
    </rPh>
    <rPh sb="323" eb="326">
      <t>テイアンタイ</t>
    </rPh>
    <phoneticPr fontId="4"/>
  </si>
  <si>
    <t>令和６年度　ICTプラットフォームを活用した監督・検査に関わる作業の省力化・高度化に関する検討業務　日本件説情報総合センター・パシフィックコンサルタンツ共同提案体
東京都港区赤坂５－２－２０</t>
    <rPh sb="0" eb="2">
      <t>レイワ</t>
    </rPh>
    <rPh sb="3" eb="5">
      <t>ネンド</t>
    </rPh>
    <rPh sb="18" eb="20">
      <t>カツヨウ</t>
    </rPh>
    <rPh sb="22" eb="24">
      <t>カントク</t>
    </rPh>
    <rPh sb="25" eb="27">
      <t>ケンサ</t>
    </rPh>
    <rPh sb="28" eb="29">
      <t>カカ</t>
    </rPh>
    <rPh sb="31" eb="33">
      <t>サギョウ</t>
    </rPh>
    <rPh sb="34" eb="37">
      <t>ショウリョクカ</t>
    </rPh>
    <rPh sb="38" eb="41">
      <t>コウドカ</t>
    </rPh>
    <rPh sb="42" eb="43">
      <t>カン</t>
    </rPh>
    <rPh sb="45" eb="47">
      <t>ケントウ</t>
    </rPh>
    <rPh sb="47" eb="49">
      <t>ギョウム</t>
    </rPh>
    <rPh sb="50" eb="52">
      <t>ニホン</t>
    </rPh>
    <rPh sb="52" eb="53">
      <t>ケン</t>
    </rPh>
    <rPh sb="53" eb="54">
      <t>セツ</t>
    </rPh>
    <rPh sb="54" eb="56">
      <t>ジョウホウ</t>
    </rPh>
    <rPh sb="56" eb="58">
      <t>ソウゴウ</t>
    </rPh>
    <rPh sb="76" eb="78">
      <t>キョウドウ</t>
    </rPh>
    <rPh sb="78" eb="80">
      <t>テイアン</t>
    </rPh>
    <rPh sb="80" eb="81">
      <t>タイ</t>
    </rPh>
    <rPh sb="82" eb="85">
      <t>トウキョウト</t>
    </rPh>
    <rPh sb="85" eb="87">
      <t>ミナトク</t>
    </rPh>
    <rPh sb="87" eb="89">
      <t>アカサカ</t>
    </rPh>
    <phoneticPr fontId="4"/>
  </si>
  <si>
    <t>令和６年度新技術情報提供システム改良検討業務　先端建設技術センター・日本工営共同提案体
東京都文京区大塚２－１５－６</t>
    <rPh sb="0" eb="2">
      <t>レイワ</t>
    </rPh>
    <rPh sb="3" eb="5">
      <t>ネンド</t>
    </rPh>
    <rPh sb="5" eb="8">
      <t>シンギジュツ</t>
    </rPh>
    <rPh sb="8" eb="10">
      <t>ジョウホウ</t>
    </rPh>
    <rPh sb="10" eb="12">
      <t>テイキョウ</t>
    </rPh>
    <rPh sb="16" eb="18">
      <t>カイリョウ</t>
    </rPh>
    <rPh sb="18" eb="20">
      <t>ケントウ</t>
    </rPh>
    <rPh sb="20" eb="22">
      <t>ギョウム</t>
    </rPh>
    <rPh sb="23" eb="25">
      <t>センタン</t>
    </rPh>
    <rPh sb="25" eb="27">
      <t>ケンセツ</t>
    </rPh>
    <rPh sb="27" eb="29">
      <t>ギジュツ</t>
    </rPh>
    <rPh sb="34" eb="36">
      <t>ニホン</t>
    </rPh>
    <rPh sb="36" eb="38">
      <t>コウエイ</t>
    </rPh>
    <rPh sb="38" eb="40">
      <t>キョウドウ</t>
    </rPh>
    <rPh sb="40" eb="42">
      <t>テイアン</t>
    </rPh>
    <rPh sb="42" eb="43">
      <t>タイ</t>
    </rPh>
    <rPh sb="44" eb="47">
      <t>トウキョウト</t>
    </rPh>
    <rPh sb="47" eb="50">
      <t>ブンキョウク</t>
    </rPh>
    <rPh sb="50" eb="52">
      <t>オオツカ</t>
    </rPh>
    <phoneticPr fontId="4"/>
  </si>
  <si>
    <t>現場条件に適した新技術の抽出と比較表作成の自動化・省力化検討業務　先端建設技術センター・日本工営共同提案体
東京都文京区大塚２－１５－６</t>
    <rPh sb="0" eb="2">
      <t>ゲンバ</t>
    </rPh>
    <rPh sb="2" eb="4">
      <t>ジョウケン</t>
    </rPh>
    <rPh sb="5" eb="6">
      <t>テキ</t>
    </rPh>
    <rPh sb="8" eb="11">
      <t>シンギジュツ</t>
    </rPh>
    <rPh sb="12" eb="14">
      <t>チュウシュツ</t>
    </rPh>
    <rPh sb="15" eb="17">
      <t>ヒカク</t>
    </rPh>
    <rPh sb="17" eb="18">
      <t>ヒョウ</t>
    </rPh>
    <rPh sb="18" eb="20">
      <t>サクセイ</t>
    </rPh>
    <rPh sb="21" eb="24">
      <t>ジドウカ</t>
    </rPh>
    <rPh sb="25" eb="28">
      <t>ショウリョクカ</t>
    </rPh>
    <rPh sb="28" eb="30">
      <t>ケントウ</t>
    </rPh>
    <rPh sb="30" eb="32">
      <t>ギョウム</t>
    </rPh>
    <rPh sb="33" eb="35">
      <t>センタン</t>
    </rPh>
    <rPh sb="35" eb="37">
      <t>ケンセツ</t>
    </rPh>
    <rPh sb="37" eb="39">
      <t>ギジュツ</t>
    </rPh>
    <rPh sb="44" eb="46">
      <t>ニホン</t>
    </rPh>
    <rPh sb="46" eb="48">
      <t>コウエイ</t>
    </rPh>
    <rPh sb="48" eb="50">
      <t>キョウドウ</t>
    </rPh>
    <rPh sb="50" eb="52">
      <t>テイアン</t>
    </rPh>
    <rPh sb="52" eb="53">
      <t>タイ</t>
    </rPh>
    <rPh sb="54" eb="57">
      <t>トウキョウト</t>
    </rPh>
    <rPh sb="57" eb="60">
      <t>ブンキョウク</t>
    </rPh>
    <rPh sb="60" eb="62">
      <t>オオツカ</t>
    </rPh>
    <phoneticPr fontId="4"/>
  </si>
  <si>
    <t>（1）本業務は、我が国の企業と展開先国との協働案件の形成促進に向けて、対象となる国・都市における官民協働事業の現状を把握することを目的とするものである。
（2）本業務の履行に当たっては、次の要件を満たすことが必要である。
〇インフラシステムに係る事業において、主に我が国の企業以外の競合国企業が、特にO＆Mを中心として官民協働事業を実施している都市での事業の背景や進捗状況、進めていく上での課題等（受注の決め手、今後の課題に関する情報を含む）について、インタビュー調査等で整理・分析する能力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剪定する企画競争により発注することが適切であることから、その手続を行った。企画提案書の提出を募集したところ7者から企画提案書の提出があった。提出された企画提案書の内容及び令和6年5月9日に実施したヒアリングに基づき、令和6年5月14日に企画競争委員会において審査した結果、デロイトトーマツファイナンシャルアドバイザリー合同会社は、前述（2）に示す要件を満たした上で、提案内容の的確性及び実現性において特に優れた提案を行った者であると判断されたため、特定したものである。
会計法第２９条の３第４項、予算決算及び会計令第１０２条の４第３項</t>
    <rPh sb="3" eb="6">
      <t>ホンギョウム</t>
    </rPh>
    <rPh sb="8" eb="9">
      <t>ワ</t>
    </rPh>
    <rPh sb="10" eb="11">
      <t>コク</t>
    </rPh>
    <rPh sb="12" eb="14">
      <t>キギョウ</t>
    </rPh>
    <rPh sb="15" eb="17">
      <t>テンカイ</t>
    </rPh>
    <rPh sb="17" eb="18">
      <t>サキ</t>
    </rPh>
    <rPh sb="18" eb="19">
      <t>コク</t>
    </rPh>
    <rPh sb="21" eb="23">
      <t>キョウドウ</t>
    </rPh>
    <rPh sb="23" eb="25">
      <t>アンケン</t>
    </rPh>
    <rPh sb="26" eb="28">
      <t>ケイセイ</t>
    </rPh>
    <rPh sb="28" eb="30">
      <t>ソクシン</t>
    </rPh>
    <rPh sb="31" eb="32">
      <t>ム</t>
    </rPh>
    <rPh sb="35" eb="37">
      <t>タイショウ</t>
    </rPh>
    <rPh sb="40" eb="41">
      <t>クニ</t>
    </rPh>
    <rPh sb="42" eb="44">
      <t>トシ</t>
    </rPh>
    <rPh sb="48" eb="50">
      <t>カンミン</t>
    </rPh>
    <rPh sb="50" eb="52">
      <t>キョウドウ</t>
    </rPh>
    <rPh sb="52" eb="54">
      <t>ジギョウ</t>
    </rPh>
    <rPh sb="55" eb="57">
      <t>ゲンジョウ</t>
    </rPh>
    <rPh sb="58" eb="60">
      <t>ハアク</t>
    </rPh>
    <rPh sb="65" eb="67">
      <t>モクテキ</t>
    </rPh>
    <rPh sb="80" eb="83">
      <t>ホンギョウム</t>
    </rPh>
    <rPh sb="84" eb="86">
      <t>リコウ</t>
    </rPh>
    <rPh sb="87" eb="88">
      <t>ア</t>
    </rPh>
    <rPh sb="93" eb="94">
      <t>ツギ</t>
    </rPh>
    <rPh sb="95" eb="97">
      <t>ヨウケン</t>
    </rPh>
    <rPh sb="98" eb="99">
      <t>ミ</t>
    </rPh>
    <rPh sb="104" eb="106">
      <t>ヒツヨウ</t>
    </rPh>
    <rPh sb="121" eb="122">
      <t>カカ</t>
    </rPh>
    <rPh sb="123" eb="125">
      <t>ジギョウ</t>
    </rPh>
    <rPh sb="130" eb="131">
      <t>オモ</t>
    </rPh>
    <rPh sb="132" eb="133">
      <t>ワ</t>
    </rPh>
    <rPh sb="134" eb="135">
      <t>コク</t>
    </rPh>
    <rPh sb="136" eb="138">
      <t>キギョウ</t>
    </rPh>
    <rPh sb="138" eb="140">
      <t>イガイ</t>
    </rPh>
    <rPh sb="141" eb="143">
      <t>キョウゴウ</t>
    </rPh>
    <rPh sb="143" eb="144">
      <t>コク</t>
    </rPh>
    <rPh sb="144" eb="146">
      <t>キギョウ</t>
    </rPh>
    <rPh sb="148" eb="149">
      <t>トク</t>
    </rPh>
    <rPh sb="154" eb="156">
      <t>チュウシン</t>
    </rPh>
    <rPh sb="159" eb="161">
      <t>カンミン</t>
    </rPh>
    <rPh sb="161" eb="163">
      <t>キョウドウ</t>
    </rPh>
    <rPh sb="163" eb="165">
      <t>ジギョウ</t>
    </rPh>
    <rPh sb="166" eb="168">
      <t>ジッシ</t>
    </rPh>
    <rPh sb="172" eb="174">
      <t>トシ</t>
    </rPh>
    <rPh sb="176" eb="178">
      <t>ジギョウ</t>
    </rPh>
    <rPh sb="179" eb="181">
      <t>ハイケイ</t>
    </rPh>
    <rPh sb="182" eb="184">
      <t>シンチョク</t>
    </rPh>
    <rPh sb="184" eb="186">
      <t>ジョウキョウ</t>
    </rPh>
    <rPh sb="187" eb="188">
      <t>スス</t>
    </rPh>
    <rPh sb="192" eb="193">
      <t>ウエ</t>
    </rPh>
    <rPh sb="195" eb="198">
      <t>カダイトウ</t>
    </rPh>
    <rPh sb="199" eb="201">
      <t>ジュチュウ</t>
    </rPh>
    <rPh sb="202" eb="203">
      <t>キ</t>
    </rPh>
    <rPh sb="204" eb="205">
      <t>テ</t>
    </rPh>
    <rPh sb="206" eb="208">
      <t>コンゴ</t>
    </rPh>
    <rPh sb="209" eb="211">
      <t>カダイ</t>
    </rPh>
    <rPh sb="212" eb="213">
      <t>カン</t>
    </rPh>
    <rPh sb="215" eb="217">
      <t>ジョウホウ</t>
    </rPh>
    <rPh sb="218" eb="219">
      <t>フク</t>
    </rPh>
    <rPh sb="232" eb="235">
      <t>チョウサトウ</t>
    </rPh>
    <rPh sb="236" eb="238">
      <t>セイリ</t>
    </rPh>
    <rPh sb="239" eb="241">
      <t>ブンセキ</t>
    </rPh>
    <rPh sb="243" eb="245">
      <t>ノウリョク</t>
    </rPh>
    <rPh sb="252" eb="254">
      <t>ホンケン</t>
    </rPh>
    <rPh sb="254" eb="256">
      <t>チョウサ</t>
    </rPh>
    <rPh sb="256" eb="258">
      <t>ケンキュウ</t>
    </rPh>
    <rPh sb="259" eb="260">
      <t>スス</t>
    </rPh>
    <rPh sb="263" eb="264">
      <t>ア</t>
    </rPh>
    <rPh sb="267" eb="269">
      <t>ユウエキ</t>
    </rPh>
    <rPh sb="270" eb="272">
      <t>チケン</t>
    </rPh>
    <rPh sb="273" eb="274">
      <t>ユウ</t>
    </rPh>
    <rPh sb="276" eb="279">
      <t>ユウシキシャ</t>
    </rPh>
    <rPh sb="279" eb="280">
      <t>トウ</t>
    </rPh>
    <rPh sb="281" eb="283">
      <t>センテイ</t>
    </rPh>
    <rPh sb="285" eb="286">
      <t>ウエ</t>
    </rPh>
    <rPh sb="287" eb="289">
      <t>イケン</t>
    </rPh>
    <rPh sb="289" eb="291">
      <t>チョウシュ</t>
    </rPh>
    <rPh sb="292" eb="293">
      <t>オコナ</t>
    </rPh>
    <rPh sb="295" eb="297">
      <t>ケッカ</t>
    </rPh>
    <rPh sb="302" eb="304">
      <t>ノウリョク</t>
    </rPh>
    <rPh sb="318" eb="321">
      <t>ホンギョウム</t>
    </rPh>
    <rPh sb="322" eb="324">
      <t>カカク</t>
    </rPh>
    <rPh sb="327" eb="331">
      <t>イッパンキョウソウ</t>
    </rPh>
    <rPh sb="337" eb="339">
      <t>チョウサ</t>
    </rPh>
    <rPh sb="339" eb="341">
      <t>ナイヨウ</t>
    </rPh>
    <rPh sb="342" eb="344">
      <t>チョウサ</t>
    </rPh>
    <rPh sb="344" eb="346">
      <t>ホウホウ</t>
    </rPh>
    <rPh sb="347" eb="349">
      <t>ギョウム</t>
    </rPh>
    <rPh sb="349" eb="351">
      <t>ジッシ</t>
    </rPh>
    <rPh sb="351" eb="353">
      <t>タイセイ</t>
    </rPh>
    <rPh sb="353" eb="354">
      <t>トウ</t>
    </rPh>
    <rPh sb="355" eb="356">
      <t>カン</t>
    </rPh>
    <rPh sb="358" eb="362">
      <t>キカクテイアン</t>
    </rPh>
    <rPh sb="363" eb="365">
      <t>ヒョウカ</t>
    </rPh>
    <rPh sb="367" eb="370">
      <t>ウケオイシャ</t>
    </rPh>
    <rPh sb="371" eb="373">
      <t>センテイ</t>
    </rPh>
    <rPh sb="375" eb="379">
      <t>キカクキョウソウ</t>
    </rPh>
    <rPh sb="382" eb="384">
      <t>ハッチュウ</t>
    </rPh>
    <rPh sb="389" eb="391">
      <t>テキセツ</t>
    </rPh>
    <rPh sb="401" eb="403">
      <t>テツヅ</t>
    </rPh>
    <rPh sb="404" eb="405">
      <t>オコナ</t>
    </rPh>
    <rPh sb="408" eb="413">
      <t>キカクテイアンショ</t>
    </rPh>
    <rPh sb="414" eb="416">
      <t>テイシュツ</t>
    </rPh>
    <rPh sb="417" eb="419">
      <t>ボシュウ</t>
    </rPh>
    <rPh sb="425" eb="426">
      <t>シャ</t>
    </rPh>
    <rPh sb="428" eb="433">
      <t>キカクテイアンショ</t>
    </rPh>
    <rPh sb="434" eb="436">
      <t>テイシュツ</t>
    </rPh>
    <rPh sb="441" eb="443">
      <t>テイシュツ</t>
    </rPh>
    <rPh sb="446" eb="451">
      <t>キカクテイアンショ</t>
    </rPh>
    <rPh sb="452" eb="454">
      <t>ナイヨウ</t>
    </rPh>
    <rPh sb="454" eb="455">
      <t>オヨ</t>
    </rPh>
    <rPh sb="456" eb="458">
      <t>レイワ</t>
    </rPh>
    <rPh sb="459" eb="460">
      <t>ネン</t>
    </rPh>
    <rPh sb="461" eb="462">
      <t>ガツ</t>
    </rPh>
    <rPh sb="463" eb="464">
      <t>ニチ</t>
    </rPh>
    <rPh sb="465" eb="467">
      <t>ジッシ</t>
    </rPh>
    <rPh sb="475" eb="476">
      <t>モト</t>
    </rPh>
    <rPh sb="479" eb="481">
      <t>レイワ</t>
    </rPh>
    <rPh sb="482" eb="483">
      <t>ネン</t>
    </rPh>
    <rPh sb="484" eb="485">
      <t>ガツ</t>
    </rPh>
    <rPh sb="487" eb="488">
      <t>ニチ</t>
    </rPh>
    <rPh sb="489" eb="493">
      <t>キカクキョウソウ</t>
    </rPh>
    <rPh sb="493" eb="496">
      <t>イインカイ</t>
    </rPh>
    <rPh sb="500" eb="502">
      <t>シンサ</t>
    </rPh>
    <rPh sb="504" eb="506">
      <t>ケッカ</t>
    </rPh>
    <rPh sb="530" eb="534">
      <t>ゴウドウカイシャ</t>
    </rPh>
    <rPh sb="536" eb="538">
      <t>ゼンジュツ</t>
    </rPh>
    <rPh sb="542" eb="543">
      <t>シメ</t>
    </rPh>
    <rPh sb="544" eb="546">
      <t>ヨウケン</t>
    </rPh>
    <rPh sb="547" eb="548">
      <t>ミ</t>
    </rPh>
    <rPh sb="551" eb="552">
      <t>ウエ</t>
    </rPh>
    <rPh sb="554" eb="556">
      <t>テイアン</t>
    </rPh>
    <rPh sb="556" eb="558">
      <t>ナイヨウ</t>
    </rPh>
    <rPh sb="559" eb="561">
      <t>テキカク</t>
    </rPh>
    <rPh sb="561" eb="562">
      <t>セイ</t>
    </rPh>
    <rPh sb="562" eb="563">
      <t>オヨ</t>
    </rPh>
    <rPh sb="564" eb="567">
      <t>ジツゲンセイ</t>
    </rPh>
    <rPh sb="571" eb="572">
      <t>トク</t>
    </rPh>
    <rPh sb="573" eb="574">
      <t>スグ</t>
    </rPh>
    <rPh sb="576" eb="578">
      <t>テイアン</t>
    </rPh>
    <rPh sb="579" eb="580">
      <t>オコナ</t>
    </rPh>
    <rPh sb="582" eb="583">
      <t>モノ</t>
    </rPh>
    <rPh sb="587" eb="589">
      <t>ハンダン</t>
    </rPh>
    <rPh sb="595" eb="597">
      <t>トクテイ</t>
    </rPh>
    <phoneticPr fontId="4"/>
  </si>
  <si>
    <t>（1）本業務は、北米、オセアニア及び欧州における交通計画と都市計画等の連携による、持続可能な地域づくり戦略の実現に資する地域旅客交通政策のあり方について提示することを目的とする。
（2）本業務の履行に当たっては、次の要件を満たすことが必要である。
〇北米、オセアニア及び欧州の各国における交通計画と都市計画等の連携に関する法制度の枠組みを比較調査するにあたり、文献調査を中心としつつ必要に応じて有識者のヒアリングを実施するための必要な能力と適切な業務実施体制があること。
〇交通計画と都市計画等の連携に関する先進的な都市・地域事例の把握のための文献調査を通じ、各国、都市・地域の状況が横並びで比較できるよう、また、日本の取組の参考にできるようにとりまとめるために必要な能力と適切な業務実施体制があること。
〇先進的な都市・地域事例における深掘り調査を通し、交通政策及び計画間の連携の実態や課題、成果・効果や影響、交通事業者の運営の工夫や実態や市民参加の現状などをとりまとめるために必要な能力と適切な業務実施体制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1者から企画提案書の提出があった。提出された企画提案書の内容及び令和6年6月4日に実施したヒアリングに基づき、令和6年6月5日に企画競争委員会において審査した結果、SOMPOリスクマネジメント株式会社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ホクベイ</t>
    </rPh>
    <rPh sb="16" eb="17">
      <t>オヨ</t>
    </rPh>
    <rPh sb="18" eb="20">
      <t>オウシュウ</t>
    </rPh>
    <rPh sb="24" eb="28">
      <t>コウツウケイカク</t>
    </rPh>
    <rPh sb="29" eb="33">
      <t>トシケイカク</t>
    </rPh>
    <rPh sb="33" eb="34">
      <t>トウ</t>
    </rPh>
    <rPh sb="35" eb="37">
      <t>レンケイ</t>
    </rPh>
    <rPh sb="41" eb="45">
      <t>ジゾクカノウ</t>
    </rPh>
    <rPh sb="46" eb="48">
      <t>チイキ</t>
    </rPh>
    <rPh sb="51" eb="53">
      <t>センリャク</t>
    </rPh>
    <rPh sb="54" eb="56">
      <t>ジツゲン</t>
    </rPh>
    <rPh sb="57" eb="58">
      <t>シ</t>
    </rPh>
    <rPh sb="60" eb="62">
      <t>チイキ</t>
    </rPh>
    <rPh sb="62" eb="64">
      <t>リョキャク</t>
    </rPh>
    <rPh sb="64" eb="66">
      <t>コウツウ</t>
    </rPh>
    <rPh sb="66" eb="68">
      <t>セイサク</t>
    </rPh>
    <rPh sb="71" eb="72">
      <t>カタ</t>
    </rPh>
    <rPh sb="76" eb="78">
      <t>テイジ</t>
    </rPh>
    <rPh sb="83" eb="85">
      <t>モクテキ</t>
    </rPh>
    <rPh sb="93" eb="96">
      <t>ホンギョウム</t>
    </rPh>
    <rPh sb="97" eb="99">
      <t>リコウ</t>
    </rPh>
    <rPh sb="100" eb="101">
      <t>ア</t>
    </rPh>
    <rPh sb="106" eb="107">
      <t>ツギ</t>
    </rPh>
    <rPh sb="108" eb="110">
      <t>ヨウケン</t>
    </rPh>
    <rPh sb="111" eb="112">
      <t>ミ</t>
    </rPh>
    <rPh sb="117" eb="119">
      <t>ヒツヨウ</t>
    </rPh>
    <rPh sb="125" eb="127">
      <t>ホクベイ</t>
    </rPh>
    <rPh sb="133" eb="134">
      <t>オヨ</t>
    </rPh>
    <rPh sb="135" eb="137">
      <t>オウシュウ</t>
    </rPh>
    <rPh sb="138" eb="140">
      <t>カクコク</t>
    </rPh>
    <rPh sb="144" eb="148">
      <t>コウツウケイカク</t>
    </rPh>
    <rPh sb="149" eb="154">
      <t>トシケイカクトウ</t>
    </rPh>
    <rPh sb="155" eb="157">
      <t>レンケイ</t>
    </rPh>
    <rPh sb="158" eb="159">
      <t>カン</t>
    </rPh>
    <rPh sb="161" eb="164">
      <t>ホウセイド</t>
    </rPh>
    <rPh sb="165" eb="167">
      <t>ワクグ</t>
    </rPh>
    <rPh sb="169" eb="171">
      <t>ヒカク</t>
    </rPh>
    <rPh sb="171" eb="173">
      <t>チョウサ</t>
    </rPh>
    <rPh sb="180" eb="182">
      <t>ブンケン</t>
    </rPh>
    <rPh sb="182" eb="184">
      <t>チョウサ</t>
    </rPh>
    <rPh sb="185" eb="187">
      <t>チュウシン</t>
    </rPh>
    <rPh sb="191" eb="193">
      <t>ヒツヨウ</t>
    </rPh>
    <rPh sb="194" eb="195">
      <t>オウ</t>
    </rPh>
    <rPh sb="197" eb="200">
      <t>ユウシキシャ</t>
    </rPh>
    <rPh sb="207" eb="209">
      <t>ジッシ</t>
    </rPh>
    <rPh sb="214" eb="216">
      <t>ヒツヨウ</t>
    </rPh>
    <rPh sb="217" eb="219">
      <t>ノウリョク</t>
    </rPh>
    <rPh sb="220" eb="222">
      <t>テキセツ</t>
    </rPh>
    <rPh sb="223" eb="225">
      <t>ギョウム</t>
    </rPh>
    <rPh sb="225" eb="227">
      <t>ジッシ</t>
    </rPh>
    <rPh sb="227" eb="229">
      <t>タイセイ</t>
    </rPh>
    <rPh sb="237" eb="239">
      <t>コウツウ</t>
    </rPh>
    <rPh sb="239" eb="241">
      <t>ケイカク</t>
    </rPh>
    <rPh sb="242" eb="246">
      <t>トシケイカク</t>
    </rPh>
    <rPh sb="246" eb="247">
      <t>トウ</t>
    </rPh>
    <rPh sb="248" eb="250">
      <t>レンケイ</t>
    </rPh>
    <rPh sb="251" eb="252">
      <t>カン</t>
    </rPh>
    <rPh sb="254" eb="257">
      <t>センシンテキ</t>
    </rPh>
    <rPh sb="258" eb="260">
      <t>トシ</t>
    </rPh>
    <rPh sb="261" eb="263">
      <t>チイキ</t>
    </rPh>
    <rPh sb="263" eb="265">
      <t>ジレイ</t>
    </rPh>
    <rPh sb="266" eb="268">
      <t>ハアク</t>
    </rPh>
    <rPh sb="272" eb="276">
      <t>ブンケンチョウサ</t>
    </rPh>
    <rPh sb="277" eb="278">
      <t>ツウ</t>
    </rPh>
    <rPh sb="280" eb="282">
      <t>カクコク</t>
    </rPh>
    <rPh sb="283" eb="285">
      <t>トシ</t>
    </rPh>
    <rPh sb="286" eb="288">
      <t>チイキ</t>
    </rPh>
    <rPh sb="289" eb="291">
      <t>ジョウキョウ</t>
    </rPh>
    <rPh sb="292" eb="294">
      <t>ヨコナラ</t>
    </rPh>
    <rPh sb="296" eb="298">
      <t>ヒカク</t>
    </rPh>
    <rPh sb="307" eb="309">
      <t>ニホン</t>
    </rPh>
    <rPh sb="310" eb="312">
      <t>トリクミ</t>
    </rPh>
    <rPh sb="313" eb="315">
      <t>サンコウ</t>
    </rPh>
    <rPh sb="331" eb="333">
      <t>ヒツヨウ</t>
    </rPh>
    <rPh sb="334" eb="336">
      <t>ノウリョク</t>
    </rPh>
    <rPh sb="337" eb="339">
      <t>テキセツ</t>
    </rPh>
    <rPh sb="340" eb="342">
      <t>ギョウム</t>
    </rPh>
    <rPh sb="342" eb="344">
      <t>ジッシ</t>
    </rPh>
    <rPh sb="344" eb="346">
      <t>タイセイ</t>
    </rPh>
    <rPh sb="354" eb="357">
      <t>センシンテキ</t>
    </rPh>
    <rPh sb="358" eb="360">
      <t>トシ</t>
    </rPh>
    <rPh sb="361" eb="363">
      <t>チイキ</t>
    </rPh>
    <rPh sb="363" eb="365">
      <t>ジレイ</t>
    </rPh>
    <rPh sb="369" eb="371">
      <t>フカボ</t>
    </rPh>
    <rPh sb="372" eb="374">
      <t>チョウサ</t>
    </rPh>
    <rPh sb="375" eb="376">
      <t>トオ</t>
    </rPh>
    <rPh sb="378" eb="380">
      <t>コウツウ</t>
    </rPh>
    <rPh sb="380" eb="382">
      <t>セイサク</t>
    </rPh>
    <rPh sb="382" eb="383">
      <t>オヨ</t>
    </rPh>
    <rPh sb="638" eb="639">
      <t>シャ</t>
    </rPh>
    <rPh sb="641" eb="646">
      <t>キカクテイアンショ</t>
    </rPh>
    <rPh sb="647" eb="649">
      <t>テイシュツ</t>
    </rPh>
    <rPh sb="654" eb="656">
      <t>テイシュツ</t>
    </rPh>
    <rPh sb="659" eb="664">
      <t>キカクテイアンショ</t>
    </rPh>
    <rPh sb="665" eb="667">
      <t>ナイヨウ</t>
    </rPh>
    <rPh sb="667" eb="668">
      <t>オヨ</t>
    </rPh>
    <rPh sb="669" eb="671">
      <t>レイワ</t>
    </rPh>
    <rPh sb="672" eb="673">
      <t>ネン</t>
    </rPh>
    <rPh sb="674" eb="675">
      <t>ガツ</t>
    </rPh>
    <rPh sb="676" eb="677">
      <t>ニチ</t>
    </rPh>
    <rPh sb="678" eb="680">
      <t>ジッシ</t>
    </rPh>
    <rPh sb="688" eb="689">
      <t>モト</t>
    </rPh>
    <rPh sb="692" eb="694">
      <t>レイワ</t>
    </rPh>
    <rPh sb="695" eb="696">
      <t>ネン</t>
    </rPh>
    <rPh sb="697" eb="698">
      <t>ガツ</t>
    </rPh>
    <rPh sb="699" eb="700">
      <t>ニチ</t>
    </rPh>
    <rPh sb="701" eb="705">
      <t>キカクキョウソウ</t>
    </rPh>
    <rPh sb="705" eb="708">
      <t>イインカイ</t>
    </rPh>
    <rPh sb="712" eb="714">
      <t>シンサ</t>
    </rPh>
    <rPh sb="716" eb="718">
      <t>ケッカ</t>
    </rPh>
    <rPh sb="733" eb="737">
      <t>カブシキカイシャ</t>
    </rPh>
    <rPh sb="739" eb="741">
      <t>ゼンジュツ</t>
    </rPh>
    <rPh sb="745" eb="746">
      <t>シメ</t>
    </rPh>
    <rPh sb="747" eb="749">
      <t>ヨウケン</t>
    </rPh>
    <rPh sb="750" eb="751">
      <t>ミ</t>
    </rPh>
    <rPh sb="754" eb="755">
      <t>ウエ</t>
    </rPh>
    <phoneticPr fontId="4"/>
  </si>
  <si>
    <t>交通分野におけるAI及びICTの技術革新とガバナンス制度に関する調査研究業務</t>
    <rPh sb="0" eb="4">
      <t>コウツウブンヤ</t>
    </rPh>
    <rPh sb="10" eb="11">
      <t>オヨ</t>
    </rPh>
    <rPh sb="16" eb="18">
      <t>ギジュツ</t>
    </rPh>
    <rPh sb="18" eb="20">
      <t>カクシン</t>
    </rPh>
    <rPh sb="26" eb="28">
      <t>セイド</t>
    </rPh>
    <rPh sb="29" eb="30">
      <t>カン</t>
    </rPh>
    <rPh sb="32" eb="36">
      <t>チョウサケンキュウ</t>
    </rPh>
    <rPh sb="36" eb="38">
      <t>ギョウム</t>
    </rPh>
    <phoneticPr fontId="4"/>
  </si>
  <si>
    <t>ワシントンコアL.L.C.
アメリカ合衆国メリーランド州ベセスダ市イーストウエスト通り４５００番地スイート７３０号</t>
    <rPh sb="18" eb="21">
      <t>ガッシュウコク</t>
    </rPh>
    <rPh sb="27" eb="28">
      <t>シュウ</t>
    </rPh>
    <rPh sb="32" eb="33">
      <t>シ</t>
    </rPh>
    <rPh sb="41" eb="42">
      <t>トオ</t>
    </rPh>
    <rPh sb="47" eb="49">
      <t>バンチ</t>
    </rPh>
    <rPh sb="56" eb="57">
      <t>ゴウ</t>
    </rPh>
    <phoneticPr fontId="4"/>
  </si>
  <si>
    <t>地上の施工技術を適用した月面拠点建設の条件類検討業務</t>
  </si>
  <si>
    <t>パシフィックコンサルタンツ株式会社　首都圏本社
東京都千代田区神田錦町三丁目２２番地</t>
    <rPh sb="13" eb="17">
      <t>カブシキカイシャ</t>
    </rPh>
    <rPh sb="18" eb="21">
      <t>シュトケン</t>
    </rPh>
    <rPh sb="21" eb="23">
      <t>ホンシャ</t>
    </rPh>
    <rPh sb="24" eb="27">
      <t>トウキョウト</t>
    </rPh>
    <rPh sb="27" eb="31">
      <t>チヨダク</t>
    </rPh>
    <rPh sb="31" eb="33">
      <t>カンダ</t>
    </rPh>
    <rPh sb="33" eb="35">
      <t>ニシキマチ</t>
    </rPh>
    <rPh sb="35" eb="38">
      <t>サンチョウメ</t>
    </rPh>
    <rPh sb="40" eb="42">
      <t>バンチ</t>
    </rPh>
    <phoneticPr fontId="4"/>
  </si>
  <si>
    <t>　本業務は、本事業で実施している月面建設技術の研究開発に必要な月面拠点整備における土工設計について概念検討や情報収集等を行うものである。
　本業務の実施にあたっては、「土木施工における設計指針および設計条件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提出された者の企画提案書について「業務実施体制」、「実施方針・実施フロー・工程表」及び「特定テーマに対する企画提案」を審査した結果、「パシフィックコンサルタンツ株式会社 首都圏本社」は適切な業務遂行が可能であると判断し、大臣官房技術調査課企画競争委員会において認められたため、特定したものである。
会計法第２９条の３第４項、予算決算及び会計令第１０２条の４第３項</t>
    <phoneticPr fontId="4"/>
  </si>
  <si>
    <t>令和６年度電気通信施設維持管理・アセットマネジメント省人化等検討業務</t>
    <rPh sb="0" eb="2">
      <t>レイワ</t>
    </rPh>
    <rPh sb="3" eb="5">
      <t>ネンド</t>
    </rPh>
    <rPh sb="5" eb="7">
      <t>デンキ</t>
    </rPh>
    <rPh sb="7" eb="9">
      <t>ツウシン</t>
    </rPh>
    <rPh sb="9" eb="11">
      <t>シセツ</t>
    </rPh>
    <rPh sb="11" eb="30">
      <t>イジカンリテンアセットマネジメントショウジンカトウ</t>
    </rPh>
    <rPh sb="30" eb="32">
      <t>ケントウ</t>
    </rPh>
    <rPh sb="32" eb="34">
      <t>ギョウム</t>
    </rPh>
    <phoneticPr fontId="4"/>
  </si>
  <si>
    <t>令和６年度建設現場におけるデジタルツイン実現のためのデータプラットフォームに必要な機能等調査・検討業務</t>
    <rPh sb="0" eb="2">
      <t>レイワ</t>
    </rPh>
    <rPh sb="3" eb="5">
      <t>ネンド</t>
    </rPh>
    <rPh sb="5" eb="9">
      <t>ケンセツゲンバ</t>
    </rPh>
    <rPh sb="20" eb="22">
      <t>ジツゲン</t>
    </rPh>
    <rPh sb="38" eb="40">
      <t>ヒツヨウ</t>
    </rPh>
    <rPh sb="41" eb="43">
      <t>キノウ</t>
    </rPh>
    <rPh sb="43" eb="44">
      <t>トウ</t>
    </rPh>
    <rPh sb="44" eb="46">
      <t>チョウサ</t>
    </rPh>
    <rPh sb="47" eb="49">
      <t>ケントウ</t>
    </rPh>
    <rPh sb="49" eb="51">
      <t>ギョウム</t>
    </rPh>
    <phoneticPr fontId="4"/>
  </si>
  <si>
    <t>一般社団法人建設電気技術協会
東京都港区赤坂一丁目３番６号</t>
    <rPh sb="0" eb="6">
      <t>イッパンシャダンホウジン</t>
    </rPh>
    <rPh sb="6" eb="8">
      <t>ケンセツ</t>
    </rPh>
    <rPh sb="8" eb="10">
      <t>デンキ</t>
    </rPh>
    <rPh sb="10" eb="12">
      <t>ギジュツ</t>
    </rPh>
    <rPh sb="12" eb="14">
      <t>キョウカイ</t>
    </rPh>
    <rPh sb="15" eb="18">
      <t>トウキョウト</t>
    </rPh>
    <rPh sb="18" eb="20">
      <t>ミナトク</t>
    </rPh>
    <rPh sb="20" eb="22">
      <t>アカサカ</t>
    </rPh>
    <rPh sb="22" eb="25">
      <t>イッチョウメ</t>
    </rPh>
    <rPh sb="26" eb="27">
      <t>バン</t>
    </rPh>
    <rPh sb="28" eb="29">
      <t>ゴウ</t>
    </rPh>
    <phoneticPr fontId="4"/>
  </si>
  <si>
    <t>株式会社三菱総合研究所
東京都千代田区永田町二丁目１０番３号</t>
    <rPh sb="0" eb="2">
      <t>カブシキ</t>
    </rPh>
    <rPh sb="2" eb="4">
      <t>カイシャ</t>
    </rPh>
    <rPh sb="4" eb="6">
      <t>ミツビシ</t>
    </rPh>
    <rPh sb="6" eb="8">
      <t>ソウゴウ</t>
    </rPh>
    <rPh sb="8" eb="11">
      <t>ケンキュウジョ</t>
    </rPh>
    <rPh sb="12" eb="15">
      <t>トウキョウト</t>
    </rPh>
    <rPh sb="15" eb="19">
      <t>チヨダク</t>
    </rPh>
    <rPh sb="19" eb="22">
      <t>ナガタチョウ</t>
    </rPh>
    <rPh sb="22" eb="25">
      <t>ニチョウメ</t>
    </rPh>
    <rPh sb="27" eb="28">
      <t>バン</t>
    </rPh>
    <rPh sb="29" eb="30">
      <t>ゴウ</t>
    </rPh>
    <phoneticPr fontId="4"/>
  </si>
  <si>
    <t>　国土交通省では、河川・道路等を維持管理するために必要な電気通信施設を整備・運用しており、長寿命化に向けた適切な維持管理や延命・更新の適切な判断を行うためのアセットマネジメントを行っている。近年、電気通信施設が増大しており、施設管理の重要度が増しているにもかかわらず、技術者人数は、高齢化や担い手不足の影響もあり減少しており、省人化・省力化が求められている。
　電気通信施設の維持管理やアセットマネジメントの省人化・省力化を目指し、電気通信施設の設備諸元、点検記録、修理履歴等の管理データについて、より効率的・効果的に整理・利活用できるよう調査・検討を行うものである。
　このため、上記に沿った優秀な企画を調達するため、企画競争を採用するものである。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4"/>
  </si>
  <si>
    <t>-</t>
    <phoneticPr fontId="4"/>
  </si>
  <si>
    <t>　本業務は、建設現場の生産性向上に資する建設現場におけるデジタルツインについて調査するとともに、その構築に向けて国土交通データプラットフォームが実装するべき機能の検討等を行うことを目的とするものである。
　本業務を遂行するにあたっては、国土交通データプラットフォームの役割や機能、および建設現場におけるデジタルツイン実現のために国土交通データプラットフォームの活用用途を具体化するための知識や技術力を有している必要がある。
　このため、本業務では上記に沿った優秀な企画を調達するため、企画競争を採用するものである。
　上記の企画競争に基づいて審査した結果、株式会社三菱総合研究所の企画提案書は具体的で実現可能な企画提案として、大臣官房技術調査課企画競争等実施委員会において特定された。
会計法第２９条の３第４項、予算決算及び会計令第１０２条の４第３項
　</t>
    <phoneticPr fontId="4"/>
  </si>
  <si>
    <t>（1）本業務は、欧州におけるAI及びICTガバナンスの制度構築等の現状・見通し、AI及びICTの新技術の検討・実証実験・社会実装等の現状など技術革新の動向や交通関係の行政機関、事業者等の技術革新への対応及びガバナンス制度への対応の現状・見直し等について調査・分析を行い、今後の交通分野におけるAI及びICTの発展に向けた我が国政府・企業等の中・長期的な戦略のために参考となる基礎資料を作成し幅広く活用されることを目的とするものである。
（2）本業務の履行にあたっては、次の要件を満たすことが必要である。
〇欧州各国におけるAI及びICTガバナンスの制度構築の現状や見直しについて、欧州委員会等の機関、各国等の取組を、文献調査やインターネット調査等を通じて収集・整理をするために必要な能力と適切な業務実施体制があること。
〇欧州各国におけるAI及びICTの技術革新の動向や、ガバナンスや技術革新の動向に対する交通関係の行政機関・事業者の対応について、文献調査や現地調査等を通じて、施策等具体的な取組について、日本との環境の違いを踏まえつつ実態把握のための必要な能力と適切な業務実施体制があること。
〇本件調査研究を進めるに当たって有益な知見を有する有識者等を選定した上で意見聴取を行い、結果をまとめる能力があること。
（3）このため、本業務は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3者から企画提案書の提出があった。提出された企画提案書の内容及び令和6年5月28日に実施したヒアリングに基づき、令和6年5月31日に企画競争委員会において審査した結果、ワシントンコアL.L.C.は、前述（2）に示す要件を満たした上で、提案内容の的確性及び実現性等において優れた提案を行った者であると判断されたため、特定したものである。
会計法第２９条の３第４項、予算決算及び会計令第１０２条の４第３項</t>
    <rPh sb="3" eb="6">
      <t>ホンギョウム</t>
    </rPh>
    <rPh sb="8" eb="10">
      <t>オウシュウ</t>
    </rPh>
    <rPh sb="16" eb="17">
      <t>オヨ</t>
    </rPh>
    <rPh sb="27" eb="29">
      <t>セイド</t>
    </rPh>
    <rPh sb="29" eb="31">
      <t>コウチク</t>
    </rPh>
    <rPh sb="31" eb="32">
      <t>トウ</t>
    </rPh>
    <rPh sb="33" eb="35">
      <t>ゲンジョウ</t>
    </rPh>
    <rPh sb="36" eb="38">
      <t>ミトオ</t>
    </rPh>
    <rPh sb="42" eb="43">
      <t>オヨ</t>
    </rPh>
    <rPh sb="48" eb="51">
      <t>シンギジュツ</t>
    </rPh>
    <rPh sb="52" eb="54">
      <t>ケントウ</t>
    </rPh>
    <rPh sb="55" eb="57">
      <t>ジッショウ</t>
    </rPh>
    <rPh sb="57" eb="59">
      <t>ジッケン</t>
    </rPh>
    <rPh sb="60" eb="62">
      <t>シャカイ</t>
    </rPh>
    <rPh sb="62" eb="64">
      <t>ジッソウ</t>
    </rPh>
    <rPh sb="64" eb="65">
      <t>トウ</t>
    </rPh>
    <rPh sb="66" eb="68">
      <t>ゲンジョウ</t>
    </rPh>
    <rPh sb="70" eb="72">
      <t>ギジュツ</t>
    </rPh>
    <rPh sb="72" eb="74">
      <t>カクシン</t>
    </rPh>
    <rPh sb="75" eb="77">
      <t>ドウコウ</t>
    </rPh>
    <rPh sb="78" eb="82">
      <t>コウツウカンケイ</t>
    </rPh>
    <rPh sb="83" eb="87">
      <t>ギョウセイキカン</t>
    </rPh>
    <rPh sb="88" eb="91">
      <t>ジギョウシャ</t>
    </rPh>
    <rPh sb="91" eb="92">
      <t>トウ</t>
    </rPh>
    <rPh sb="93" eb="95">
      <t>ギジュツ</t>
    </rPh>
    <rPh sb="95" eb="97">
      <t>カクシン</t>
    </rPh>
    <rPh sb="99" eb="101">
      <t>タイオウ</t>
    </rPh>
    <rPh sb="101" eb="102">
      <t>オヨ</t>
    </rPh>
    <rPh sb="108" eb="110">
      <t>セイド</t>
    </rPh>
    <rPh sb="112" eb="114">
      <t>タイオウ</t>
    </rPh>
    <rPh sb="115" eb="117">
      <t>ゲンジョウ</t>
    </rPh>
    <rPh sb="118" eb="120">
      <t>ミナオ</t>
    </rPh>
    <rPh sb="121" eb="122">
      <t>トウ</t>
    </rPh>
    <rPh sb="126" eb="128">
      <t>チョウサ</t>
    </rPh>
    <rPh sb="129" eb="131">
      <t>ブンセキ</t>
    </rPh>
    <rPh sb="132" eb="133">
      <t>オコナ</t>
    </rPh>
    <rPh sb="135" eb="137">
      <t>コンゴ</t>
    </rPh>
    <rPh sb="138" eb="142">
      <t>コウツウブンヤ</t>
    </rPh>
    <rPh sb="148" eb="149">
      <t>オヨ</t>
    </rPh>
    <rPh sb="154" eb="156">
      <t>ハッテン</t>
    </rPh>
    <rPh sb="157" eb="158">
      <t>ム</t>
    </rPh>
    <rPh sb="160" eb="161">
      <t>ワ</t>
    </rPh>
    <rPh sb="162" eb="163">
      <t>コク</t>
    </rPh>
    <rPh sb="163" eb="165">
      <t>セイフ</t>
    </rPh>
    <rPh sb="166" eb="168">
      <t>キギョウ</t>
    </rPh>
    <rPh sb="168" eb="169">
      <t>トウ</t>
    </rPh>
    <rPh sb="170" eb="171">
      <t>ナカ</t>
    </rPh>
    <rPh sb="172" eb="175">
      <t>チョウキテキ</t>
    </rPh>
    <rPh sb="176" eb="178">
      <t>センリャク</t>
    </rPh>
    <rPh sb="182" eb="184">
      <t>サンコウ</t>
    </rPh>
    <rPh sb="187" eb="191">
      <t>キソシリョウ</t>
    </rPh>
    <rPh sb="192" eb="194">
      <t>サクセイ</t>
    </rPh>
    <rPh sb="195" eb="197">
      <t>ハバヒロ</t>
    </rPh>
    <rPh sb="198" eb="200">
      <t>カツヨウ</t>
    </rPh>
    <rPh sb="206" eb="208">
      <t>モクテキ</t>
    </rPh>
    <rPh sb="221" eb="224">
      <t>ホンギョウム</t>
    </rPh>
    <rPh sb="225" eb="227">
      <t>リコウ</t>
    </rPh>
    <rPh sb="234" eb="235">
      <t>ツギ</t>
    </rPh>
    <rPh sb="236" eb="238">
      <t>ヨウケン</t>
    </rPh>
    <rPh sb="239" eb="240">
      <t>ミ</t>
    </rPh>
    <rPh sb="245" eb="247">
      <t>ヒツヨウ</t>
    </rPh>
    <rPh sb="253" eb="255">
      <t>オウシュウ</t>
    </rPh>
    <rPh sb="255" eb="257">
      <t>カクコク</t>
    </rPh>
    <rPh sb="263" eb="264">
      <t>オヨ</t>
    </rPh>
    <rPh sb="274" eb="276">
      <t>セイド</t>
    </rPh>
    <rPh sb="276" eb="278">
      <t>コウチク</t>
    </rPh>
    <rPh sb="279" eb="281">
      <t>ゲンジョウ</t>
    </rPh>
    <rPh sb="282" eb="284">
      <t>ミナオ</t>
    </rPh>
    <rPh sb="290" eb="292">
      <t>オウシュウ</t>
    </rPh>
    <rPh sb="292" eb="295">
      <t>イインカイ</t>
    </rPh>
    <rPh sb="295" eb="296">
      <t>トウ</t>
    </rPh>
    <rPh sb="297" eb="299">
      <t>キカン</t>
    </rPh>
    <rPh sb="300" eb="303">
      <t>カクコクトウ</t>
    </rPh>
    <rPh sb="304" eb="306">
      <t>トリクミ</t>
    </rPh>
    <rPh sb="308" eb="310">
      <t>ブンケン</t>
    </rPh>
    <rPh sb="310" eb="312">
      <t>チョウサ</t>
    </rPh>
    <rPh sb="320" eb="322">
      <t>チョウサ</t>
    </rPh>
    <rPh sb="322" eb="323">
      <t>トウ</t>
    </rPh>
    <rPh sb="324" eb="325">
      <t>ツウ</t>
    </rPh>
    <rPh sb="327" eb="329">
      <t>シュウシュウ</t>
    </rPh>
    <rPh sb="330" eb="332">
      <t>セイリ</t>
    </rPh>
    <rPh sb="338" eb="340">
      <t>ヒツヨウ</t>
    </rPh>
    <rPh sb="341" eb="343">
      <t>ノウリョク</t>
    </rPh>
    <rPh sb="344" eb="346">
      <t>テキセツ</t>
    </rPh>
    <rPh sb="347" eb="349">
      <t>ギョウム</t>
    </rPh>
    <rPh sb="349" eb="351">
      <t>ジッシ</t>
    </rPh>
    <rPh sb="351" eb="353">
      <t>タイセイ</t>
    </rPh>
    <rPh sb="361" eb="363">
      <t>オウシュウ</t>
    </rPh>
    <rPh sb="363" eb="365">
      <t>カクコク</t>
    </rPh>
    <rPh sb="371" eb="372">
      <t>オヨ</t>
    </rPh>
    <rPh sb="377" eb="379">
      <t>ギジュツ</t>
    </rPh>
    <rPh sb="379" eb="381">
      <t>カクシン</t>
    </rPh>
    <rPh sb="382" eb="384">
      <t>ドウコウ</t>
    </rPh>
    <rPh sb="392" eb="396">
      <t>ギジュツカクシン</t>
    </rPh>
    <rPh sb="397" eb="399">
      <t>ドウコウ</t>
    </rPh>
    <rPh sb="400" eb="401">
      <t>タイ</t>
    </rPh>
    <rPh sb="403" eb="405">
      <t>コウツウ</t>
    </rPh>
    <rPh sb="405" eb="407">
      <t>カンケイ</t>
    </rPh>
    <rPh sb="408" eb="412">
      <t>ギョウセイキカン</t>
    </rPh>
    <rPh sb="413" eb="416">
      <t>ジギョウシャ</t>
    </rPh>
    <rPh sb="417" eb="419">
      <t>タイオウ</t>
    </rPh>
    <rPh sb="424" eb="426">
      <t>ブンケン</t>
    </rPh>
    <rPh sb="426" eb="428">
      <t>チョウサ</t>
    </rPh>
    <rPh sb="429" eb="431">
      <t>ゲンチ</t>
    </rPh>
    <rPh sb="431" eb="433">
      <t>チョウサ</t>
    </rPh>
    <rPh sb="433" eb="434">
      <t>トウ</t>
    </rPh>
    <rPh sb="435" eb="436">
      <t>ツウ</t>
    </rPh>
    <rPh sb="439" eb="441">
      <t>セサク</t>
    </rPh>
    <rPh sb="441" eb="442">
      <t>トウ</t>
    </rPh>
    <rPh sb="442" eb="445">
      <t>グタイテキ</t>
    </rPh>
    <rPh sb="446" eb="448">
      <t>トリクミ</t>
    </rPh>
    <rPh sb="453" eb="455">
      <t>ニホン</t>
    </rPh>
    <rPh sb="457" eb="459">
      <t>カンキョウ</t>
    </rPh>
    <rPh sb="460" eb="461">
      <t>チガ</t>
    </rPh>
    <rPh sb="463" eb="464">
      <t>フ</t>
    </rPh>
    <rPh sb="468" eb="470">
      <t>ジッタイ</t>
    </rPh>
    <rPh sb="470" eb="472">
      <t>ハアク</t>
    </rPh>
    <rPh sb="476" eb="478">
      <t>ヒツヨウ</t>
    </rPh>
    <rPh sb="479" eb="481">
      <t>ノウリョク</t>
    </rPh>
    <rPh sb="482" eb="484">
      <t>テキセツ</t>
    </rPh>
    <rPh sb="485" eb="487">
      <t>ギョウム</t>
    </rPh>
    <rPh sb="487" eb="489">
      <t>ジッシ</t>
    </rPh>
    <rPh sb="489" eb="491">
      <t>タイセイ</t>
    </rPh>
    <rPh sb="499" eb="501">
      <t>ホンケン</t>
    </rPh>
    <rPh sb="501" eb="503">
      <t>チョウサ</t>
    </rPh>
    <rPh sb="503" eb="505">
      <t>ケンキュウ</t>
    </rPh>
    <rPh sb="506" eb="507">
      <t>スス</t>
    </rPh>
    <rPh sb="510" eb="511">
      <t>ア</t>
    </rPh>
    <rPh sb="514" eb="516">
      <t>ユウエキ</t>
    </rPh>
    <rPh sb="517" eb="519">
      <t>チケン</t>
    </rPh>
    <rPh sb="520" eb="521">
      <t>ユウ</t>
    </rPh>
    <rPh sb="523" eb="526">
      <t>ユウシキシャ</t>
    </rPh>
    <rPh sb="526" eb="527">
      <t>トウ</t>
    </rPh>
    <rPh sb="528" eb="530">
      <t>センテイ</t>
    </rPh>
    <rPh sb="532" eb="533">
      <t>ウエ</t>
    </rPh>
    <rPh sb="534" eb="536">
      <t>イケン</t>
    </rPh>
    <rPh sb="536" eb="538">
      <t>チョウシュ</t>
    </rPh>
    <rPh sb="539" eb="540">
      <t>オコナ</t>
    </rPh>
    <rPh sb="542" eb="544">
      <t>ケッカ</t>
    </rPh>
    <rPh sb="549" eb="551">
      <t>ノウリョク</t>
    </rPh>
    <rPh sb="566" eb="569">
      <t>ホンギョウム</t>
    </rPh>
    <phoneticPr fontId="4"/>
  </si>
  <si>
    <t>非常用食料等（単価契約）</t>
    <rPh sb="0" eb="3">
      <t>ヒジョウヨウ</t>
    </rPh>
    <rPh sb="3" eb="5">
      <t>ショクリョウ</t>
    </rPh>
    <rPh sb="5" eb="6">
      <t>トウ</t>
    </rPh>
    <rPh sb="7" eb="9">
      <t>タンカ</t>
    </rPh>
    <rPh sb="9" eb="11">
      <t>ケイヤク</t>
    </rPh>
    <phoneticPr fontId="5"/>
  </si>
  <si>
    <t>支出負担行為担当官 木村　大
国土交通省大臣官房会計課
東京都千代田区霞ヶ関２－１－３</t>
    <rPh sb="0" eb="2">
      <t>シシュツ</t>
    </rPh>
    <rPh sb="2" eb="4">
      <t>フタン</t>
    </rPh>
    <rPh sb="4" eb="6">
      <t>コウイ</t>
    </rPh>
    <rPh sb="6" eb="9">
      <t>タントウカン</t>
    </rPh>
    <rPh sb="10" eb="12">
      <t>キムラ</t>
    </rPh>
    <rPh sb="13" eb="14">
      <t>ダイ</t>
    </rPh>
    <rPh sb="15" eb="17">
      <t>コクド</t>
    </rPh>
    <rPh sb="17" eb="20">
      <t>コウツウショウ</t>
    </rPh>
    <rPh sb="20" eb="22">
      <t>ダイジン</t>
    </rPh>
    <rPh sb="22" eb="24">
      <t>カンボウ</t>
    </rPh>
    <rPh sb="24" eb="27">
      <t>カイケイカ</t>
    </rPh>
    <rPh sb="28" eb="31">
      <t>トウキョウト</t>
    </rPh>
    <rPh sb="31" eb="35">
      <t>チヨダク</t>
    </rPh>
    <rPh sb="35" eb="38">
      <t>カスミガセキ</t>
    </rPh>
    <phoneticPr fontId="1"/>
  </si>
  <si>
    <t>株式会社サイボウ
埼玉県さいたま市見沼区卸町２－６－１５</t>
  </si>
  <si>
    <t>3030001003582</t>
  </si>
  <si>
    <t>一般競争入札</t>
    <rPh sb="0" eb="2">
      <t>イッパン</t>
    </rPh>
    <rPh sb="2" eb="4">
      <t>キョウソウ</t>
    </rPh>
    <rPh sb="4" eb="6">
      <t>ニュウサツ</t>
    </rPh>
    <phoneticPr fontId="4"/>
  </si>
  <si>
    <t>複写機用再生紙購入（単価契約）</t>
    <rPh sb="0" eb="3">
      <t>フクシャキ</t>
    </rPh>
    <rPh sb="3" eb="4">
      <t>ヨウ</t>
    </rPh>
    <rPh sb="4" eb="7">
      <t>サイセイシ</t>
    </rPh>
    <rPh sb="7" eb="9">
      <t>コウニュウ</t>
    </rPh>
    <rPh sb="10" eb="12">
      <t>タンカ</t>
    </rPh>
    <rPh sb="12" eb="14">
      <t>ケイヤク</t>
    </rPh>
    <phoneticPr fontId="5"/>
  </si>
  <si>
    <t>富士フイルムビジネスイノベーションジャパン株式会社
東京都江東区豊洲２－２－１</t>
  </si>
  <si>
    <t>1011101015050</t>
  </si>
  <si>
    <t>定期刊行物（雑誌）の購入</t>
    <rPh sb="0" eb="2">
      <t>テイキ</t>
    </rPh>
    <rPh sb="2" eb="5">
      <t>カンコウブツ</t>
    </rPh>
    <rPh sb="6" eb="8">
      <t>ザッシ</t>
    </rPh>
    <rPh sb="10" eb="12">
      <t>コウニュウ</t>
    </rPh>
    <phoneticPr fontId="5"/>
  </si>
  <si>
    <t>株式会社島田書店
東京都千代田区霞が関２－１－３</t>
    <rPh sb="4" eb="6">
      <t>シマダ</t>
    </rPh>
    <rPh sb="6" eb="8">
      <t>ショテン</t>
    </rPh>
    <phoneticPr fontId="5"/>
  </si>
  <si>
    <t>5010001018663</t>
  </si>
  <si>
    <t>国内用Ｗｉ－Ｆｉルーターの借受（単価契約）</t>
    <rPh sb="0" eb="3">
      <t>コクナイヨウ</t>
    </rPh>
    <rPh sb="13" eb="15">
      <t>カリウケ</t>
    </rPh>
    <rPh sb="16" eb="18">
      <t>タンカ</t>
    </rPh>
    <rPh sb="18" eb="20">
      <t>ケイヤク</t>
    </rPh>
    <phoneticPr fontId="5"/>
  </si>
  <si>
    <t>株式会社モバイル・プランニング
東京都中央区築地２－１－１７陽光築地ビル８階</t>
    <rPh sb="21" eb="22">
      <t>ク</t>
    </rPh>
    <rPh sb="22" eb="24">
      <t>ツキジ</t>
    </rPh>
    <rPh sb="30" eb="32">
      <t>ヨウコウ</t>
    </rPh>
    <rPh sb="32" eb="34">
      <t>ツキジ</t>
    </rPh>
    <rPh sb="37" eb="38">
      <t>カイ</t>
    </rPh>
    <phoneticPr fontId="5"/>
  </si>
  <si>
    <t>6010401081418</t>
  </si>
  <si>
    <t>AEC Collectionの購入</t>
  </si>
  <si>
    <t>株式会社シーキューブ
新潟県新潟市中央区上近江１－７－１３</t>
    <rPh sb="0" eb="4">
      <t>カブシキガイシャ</t>
    </rPh>
    <rPh sb="11" eb="14">
      <t>ニイガタケン</t>
    </rPh>
    <rPh sb="14" eb="17">
      <t>ニイガタシ</t>
    </rPh>
    <rPh sb="17" eb="20">
      <t>チュウオウク</t>
    </rPh>
    <rPh sb="20" eb="23">
      <t>カミオウミ</t>
    </rPh>
    <phoneticPr fontId="4"/>
  </si>
  <si>
    <t>9110001002380</t>
  </si>
  <si>
    <t>図書購入（国会議員要覧　令和６年２月版　外）</t>
  </si>
  <si>
    <t>「令和７年度予算概算要求概要」外の時間外印刷及び製本（単価契約）</t>
    <rPh sb="1" eb="3">
      <t>レイワ</t>
    </rPh>
    <rPh sb="4" eb="6">
      <t>ネンド</t>
    </rPh>
    <rPh sb="6" eb="10">
      <t>ヨサンガイサン</t>
    </rPh>
    <rPh sb="10" eb="12">
      <t>ヨウキュウ</t>
    </rPh>
    <rPh sb="12" eb="14">
      <t>ガイヨウ</t>
    </rPh>
    <rPh sb="15" eb="16">
      <t>ホカ</t>
    </rPh>
    <rPh sb="17" eb="20">
      <t>ジカンガイ</t>
    </rPh>
    <rPh sb="20" eb="22">
      <t>インサツ</t>
    </rPh>
    <rPh sb="22" eb="23">
      <t>オヨ</t>
    </rPh>
    <rPh sb="24" eb="26">
      <t>セイホン</t>
    </rPh>
    <rPh sb="27" eb="31">
      <t>タンカケイヤク</t>
    </rPh>
    <phoneticPr fontId="5"/>
  </si>
  <si>
    <t>支出負担行為担当官 千葉　信義
国土交通省大臣官房会計課
東京都千代田区霞ヶ関２－１－３</t>
    <rPh sb="0" eb="2">
      <t>シシュツ</t>
    </rPh>
    <rPh sb="2" eb="4">
      <t>フタン</t>
    </rPh>
    <rPh sb="4" eb="6">
      <t>コウイ</t>
    </rPh>
    <rPh sb="6" eb="9">
      <t>タントウカン</t>
    </rPh>
    <rPh sb="10" eb="12">
      <t>チバ</t>
    </rPh>
    <rPh sb="13" eb="15">
      <t>シンギ</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</si>
  <si>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有限会社太平印刷
東京都豊島区長崎６－２２－１０</t>
    <rPh sb="0" eb="4">
      <t>ユウゲンガイシャ</t>
    </rPh>
    <rPh sb="4" eb="6">
      <t>タイヘイ</t>
    </rPh>
    <rPh sb="6" eb="8">
      <t>インサツ</t>
    </rPh>
    <phoneticPr fontId="4"/>
  </si>
  <si>
    <t>6013302012061</t>
  </si>
  <si>
    <t>定期刊行物（朝日新聞外）の購入（単価契約）</t>
  </si>
  <si>
    <t>丸の内新聞株式会社
東京都中央区日本橋本石町４－３－１１</t>
    <rPh sb="0" eb="1">
      <t>マル</t>
    </rPh>
    <rPh sb="2" eb="3">
      <t>ウチ</t>
    </rPh>
    <rPh sb="3" eb="5">
      <t>シンブン</t>
    </rPh>
    <rPh sb="5" eb="9">
      <t>カブシキガイシャ</t>
    </rPh>
    <rPh sb="10" eb="13">
      <t>トウキョウト</t>
    </rPh>
    <rPh sb="13" eb="16">
      <t>チュウオウク</t>
    </rPh>
    <rPh sb="16" eb="19">
      <t>ニホンバシ</t>
    </rPh>
    <rPh sb="19" eb="21">
      <t>モトイシ</t>
    </rPh>
    <rPh sb="21" eb="22">
      <t>チョウ</t>
    </rPh>
    <phoneticPr fontId="4"/>
  </si>
  <si>
    <t xml:space="preserve"> 朝日新聞外の購入（令和６年４月～令和７年３月分）については、納入場所である国土交通本省の所在地（千代田区霞が関）において、丸の内新聞株式会社が唯一販売等を行っている業者である。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1">
      <t>カブシキガイシャ</t>
    </rPh>
    <rPh sb="111" eb="113">
      <t>ギョウシャ</t>
    </rPh>
    <phoneticPr fontId="4"/>
  </si>
  <si>
    <t>定期刊行物（日刊建設工業新聞）の購入</t>
  </si>
  <si>
    <t>株式会社日刊建設工業新聞社
東京都港区東新橋２－２－１０</t>
    <rPh sb="0" eb="4">
      <t>カブシキガイシャ</t>
    </rPh>
    <rPh sb="4" eb="6">
      <t>ニッカン</t>
    </rPh>
    <rPh sb="6" eb="8">
      <t>ケンセツ</t>
    </rPh>
    <rPh sb="8" eb="10">
      <t>コウギョウ</t>
    </rPh>
    <rPh sb="10" eb="12">
      <t>シンブン</t>
    </rPh>
    <rPh sb="12" eb="13">
      <t>シャ</t>
    </rPh>
    <rPh sb="14" eb="17">
      <t>トウキョウト</t>
    </rPh>
    <phoneticPr fontId="4"/>
  </si>
  <si>
    <t xml:space="preserve"> 日刊建設工業新聞については、唯一株式会社日刊建設工業新聞社が販売等を行っている業者である。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4"/>
  </si>
  <si>
    <t>定期刊行物（日刊建設通信新聞）の購入</t>
  </si>
  <si>
    <t>株式会社日刊建設通信新聞社
東京都千代田区神田錦町３ー１３－７</t>
    <rPh sb="0" eb="4">
      <t>カブシキガイシャ</t>
    </rPh>
    <rPh sb="4" eb="6">
      <t>ニッカン</t>
    </rPh>
    <rPh sb="6" eb="8">
      <t>ケンセツ</t>
    </rPh>
    <rPh sb="8" eb="10">
      <t>ツウシン</t>
    </rPh>
    <rPh sb="10" eb="13">
      <t>シンブンシャ</t>
    </rPh>
    <phoneticPr fontId="4"/>
  </si>
  <si>
    <t xml:space="preserve"> 日刊建設通信新聞については、唯一株式会社日刊建設通信新聞社が販売等を行っている業者である。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4"/>
  </si>
  <si>
    <t>国土交通大学校柏研修センター緑地等管理作業業務（単価契約）</t>
  </si>
  <si>
    <t>支出負担行為担当官　木村　大
国土交通省大臣官房会計課
東京都千代田区霞が関２－１－３</t>
    <rPh sb="10" eb="12">
      <t>キムラ</t>
    </rPh>
    <rPh sb="13" eb="14">
      <t>ダイ</t>
    </rPh>
    <phoneticPr fontId="4"/>
  </si>
  <si>
    <t>公益社団法人柏市シルバー人材センター
千葉県柏市柏下６６番地１</t>
  </si>
  <si>
    <t>一般競争入札</t>
  </si>
  <si>
    <t>定期刊行物（国内一般雑誌）購入</t>
  </si>
  <si>
    <t>株式会社島田書店
東京都千代田区霞ヶ関２－１－３</t>
  </si>
  <si>
    <t>ポートステートコントロール情報ネットワークシステム接続機器保守</t>
  </si>
  <si>
    <t>リコージャパン株式会社
東京都港区芝浦３－４－１</t>
  </si>
  <si>
    <t>図書購入（2024年版海運六法　他）（再度公告）</t>
  </si>
  <si>
    <t>株式会社成山堂書店
東京都新宿区南元町４－５１</t>
  </si>
  <si>
    <t>鉄道技術の国際標準化活動に関する検討調査</t>
  </si>
  <si>
    <t>株式会社三菱総合研究所
東京都千代田区永田町２－１０－３</t>
  </si>
  <si>
    <t>令和６年度RPAシナリオ作成支援等業務</t>
  </si>
  <si>
    <t>株式会社ニール
東京都豊島区東池袋１－３１－１３</t>
  </si>
  <si>
    <t xml:space="preserve">	1030003005827</t>
  </si>
  <si>
    <t>小型船舶操縦免許証カード作成</t>
  </si>
  <si>
    <t>日本精密株式会社
神奈川県横浜市港北区日吉７－１５－２２</t>
  </si>
  <si>
    <t>運航労務監理官業務管理システムの機能改修に係る要件定義作成等支援業務</t>
  </si>
  <si>
    <t>株式会社Quality　Cube
東京都渋谷区道玄坂１－２０－１</t>
  </si>
  <si>
    <t>海事技術行政に係るISO9001:2015に基づく品質マネジメントシステム更新審査</t>
  </si>
  <si>
    <t>日本化学キューエイ株式会社
東京都港区西新橋１－１４－２</t>
  </si>
  <si>
    <t>国土交通省ホームページWWWサーバシステム運用管理業務</t>
  </si>
  <si>
    <t>株式会社ケー・デー・シー
東京都港区虎ノ門４－２－１２</t>
  </si>
  <si>
    <t>国土交通省における電子決裁システム運用支援業務</t>
  </si>
  <si>
    <t>日本レコードマネジメント株式会社
東京都千代田区鍛冶町２－９－１２</t>
  </si>
  <si>
    <t xml:space="preserve">	3010001033961</t>
  </si>
  <si>
    <t>令和６年度　国土交通省関連の新聞記事クリッピング業務</t>
  </si>
  <si>
    <t>ソーシャルワイヤー株式会社
東京都港区新橋１－１－１３</t>
  </si>
  <si>
    <t>国土交通大学校柏研修センターで使用するガス</t>
  </si>
  <si>
    <t>京葉瓦斯株式会社
千葉県市川市市川南２－８－８</t>
  </si>
  <si>
    <t>令和６年度国土交通行政インターネットモニターシステム運用保守業務</t>
  </si>
  <si>
    <t>東京都ビジネスサービス株式会社
東京都江東区青海２－４－３２タイム２４ビル</t>
  </si>
  <si>
    <t>広聴および刊行事務補助業務（単価契約）</t>
  </si>
  <si>
    <t>株式会社エッグヒューマン
埼玉県さいたま市西区二ツ宮３０４－１</t>
  </si>
  <si>
    <t>船員職業安定業務管理システム（キオスク端末）保守</t>
  </si>
  <si>
    <t>ＨＬ株式会社
神奈川県川崎市川崎区東田町9-6</t>
  </si>
  <si>
    <t>自動車運転業務請負（単価契約）</t>
  </si>
  <si>
    <t>大新東株式会社
東京都調布市調布ケ丘３丁目６番地３</t>
  </si>
  <si>
    <t>国土交通省における国民の皆さまの声コールセンター運営一式</t>
  </si>
  <si>
    <t>株式会社インバウンドテック
東京都新宿区新宿１丁目８番１号</t>
  </si>
  <si>
    <t xml:space="preserve">	4011101072956</t>
  </si>
  <si>
    <t>国土交通省ホームページアクセスログ解析月次報告業務</t>
  </si>
  <si>
    <t>国土交通省における行政文書等管理支援業務</t>
  </si>
  <si>
    <t>船舶へのFAX情報伝達システムの運用・保守</t>
  </si>
  <si>
    <t>株式会社システムサポート
石川県金沢市本町１－５－２　リファーレ９Ｆ</t>
  </si>
  <si>
    <t>在留資格「特定技能」に係る巡回業務</t>
  </si>
  <si>
    <t>一般財団法人日本海事協会
東京都千代田区紀尾井町４－７</t>
  </si>
  <si>
    <t>郵便料金計器賃貸借</t>
  </si>
  <si>
    <t>株式会社ＪＥＣＣ
東京都千代田区丸の内３－４－１</t>
  </si>
  <si>
    <t>船員職業安定業務オンライン申請システムの保守業務</t>
  </si>
  <si>
    <t>株式会社ビッグツリーテクノロジー＆コンサルティング
東京都港区三田３－１３－１６</t>
  </si>
  <si>
    <t>海事局サーバー等の保守・管理</t>
  </si>
  <si>
    <t>キズナ・ジャパン株式会社
東京都大田区中央１－１２－２</t>
  </si>
  <si>
    <t>海技資格制度事務処理システムの運用支援等</t>
  </si>
  <si>
    <t>株式会社アーキコアテクノ
東京都新宿区新宿１－１１－５</t>
  </si>
  <si>
    <t>原子力災害環境影響評価システムの評価、維持及び保守</t>
  </si>
  <si>
    <t>国立研究開発法人海上・港湾・航空技術研究所
東京都三鷹市新川６－３８－１</t>
  </si>
  <si>
    <t>船舶検査・登録関係システムの保守業務</t>
  </si>
  <si>
    <t>海外用携帯電話の提供（単価契約）</t>
  </si>
  <si>
    <t>株式会社ジェイ・アンド・ワイ
東京都中央区新川１－２２－１３</t>
  </si>
  <si>
    <t xml:space="preserve">	1010001141543</t>
  </si>
  <si>
    <t>国土交通本省車両点検整備等業務（単価契約）</t>
  </si>
  <si>
    <t>戸倉自動車工業株式会社
東京都港区西新橋１－１７－１６</t>
  </si>
  <si>
    <t>令和６年度　国土交通省関連の報道番組クリッピング業務</t>
  </si>
  <si>
    <t>ＪＣＣ株式会社
東京都台東区浅草橋１－１２－３</t>
  </si>
  <si>
    <t xml:space="preserve">	9010001067401</t>
  </si>
  <si>
    <t>令和６年度　ASEAN諸国における自動車安全・環境基準の認証・試験に係る技術支援事業</t>
  </si>
  <si>
    <t>公益財団法人日本自動車輸送技術協会
東京都新宿区四谷３－２－５</t>
  </si>
  <si>
    <t>クライアント端末PC他購入</t>
  </si>
  <si>
    <t>大東産商株式会社
東京都千代田区神田東松下町１２－１</t>
  </si>
  <si>
    <t>タクシー運転者登録制度ネットワークシステムに係る運用支援・保守</t>
  </si>
  <si>
    <t>株式会社セック
東京都世田谷区用賀４丁目１０番１号</t>
  </si>
  <si>
    <t>印刷機運用業務請負</t>
  </si>
  <si>
    <t>運送事業者監査総合情報システムの運用支援・維持管理業務</t>
  </si>
  <si>
    <t>アクロスロード株式会社
東京都品川区西五反田１－１－８　NMF五反田駅前ビル</t>
  </si>
  <si>
    <t>RPAライセンス調達</t>
  </si>
  <si>
    <t>ソフトバンク株式会社
東京都港区海岸１－７－１</t>
  </si>
  <si>
    <t>船舶保険データベースシステムの保守</t>
  </si>
  <si>
    <t>海事分野における電子証書システムの保守業務</t>
  </si>
  <si>
    <t>株式会社ＴＳＰ
東京都渋谷区道玄坂１－１０－５</t>
  </si>
  <si>
    <t>運航労務監理官業務管理システム（仮称）の運用・保守業務</t>
  </si>
  <si>
    <t>鉄道等の整備に伴う生態系への影響の回避・低減等に向けた環境対策に関する調査業務</t>
  </si>
  <si>
    <t>株式会社テクノ中部
愛知県名古屋市港区大江町３-１２</t>
  </si>
  <si>
    <t>IAEA評価ミッションの受検に係る調査等の請負業務</t>
  </si>
  <si>
    <t>公益財団法人原子力安全技術センター
東京都文京区白山５－１－３－１０１</t>
  </si>
  <si>
    <t>港湾管理者集計システム問い合わせ対応業務</t>
  </si>
  <si>
    <t>株式会社ジャパン・コンピュータ・テクノロジー
東京都港区芝５－２５－１１ヒューリック三田ビル７階</t>
    <rPh sb="0" eb="4">
      <t>カブシキカイシャ</t>
    </rPh>
    <rPh sb="23" eb="26">
      <t>トウキョウト</t>
    </rPh>
    <rPh sb="26" eb="28">
      <t>ミナトク</t>
    </rPh>
    <rPh sb="28" eb="29">
      <t>シバ</t>
    </rPh>
    <rPh sb="42" eb="44">
      <t>ミタ</t>
    </rPh>
    <rPh sb="47" eb="48">
      <t>カイ</t>
    </rPh>
    <phoneticPr fontId="4"/>
  </si>
  <si>
    <t>所管統計の品質改善に向けた調査業務</t>
    <rPh sb="0" eb="4">
      <t>ショカントウケイ</t>
    </rPh>
    <rPh sb="5" eb="9">
      <t>ヒンシツカイゼン</t>
    </rPh>
    <rPh sb="10" eb="11">
      <t>ム</t>
    </rPh>
    <rPh sb="13" eb="15">
      <t>チョウサ</t>
    </rPh>
    <rPh sb="15" eb="17">
      <t>ギョウム</t>
    </rPh>
    <phoneticPr fontId="4"/>
  </si>
  <si>
    <t>一般社団法人経済産業統計協会
東京都中央区銀座２－８－９</t>
    <rPh sb="0" eb="10">
      <t>イッパンシャダンホウジンケイザイサンギョウ</t>
    </rPh>
    <rPh sb="10" eb="12">
      <t>トウケイ</t>
    </rPh>
    <rPh sb="12" eb="14">
      <t>キョウカイ</t>
    </rPh>
    <rPh sb="15" eb="18">
      <t>トウキョウト</t>
    </rPh>
    <rPh sb="18" eb="21">
      <t>チュウオウク</t>
    </rPh>
    <rPh sb="21" eb="23">
      <t>ギンザ</t>
    </rPh>
    <phoneticPr fontId="4"/>
  </si>
  <si>
    <t>一般競争入札</t>
    <rPh sb="0" eb="6">
      <t>イッパンキョウソウニュウサツ</t>
    </rPh>
    <phoneticPr fontId="4"/>
  </si>
  <si>
    <t>安否確認システム提供業務</t>
  </si>
  <si>
    <t>セコムトラストシステムズ株式会社
東京都新宿区富久町１０-５ＮＭＦ新宿ＥＡＳＴビル</t>
    <rPh sb="12" eb="16">
      <t>カブシキガイシャ</t>
    </rPh>
    <rPh sb="17" eb="26">
      <t>トウキョウトシンジュククトミヒサチョウ</t>
    </rPh>
    <rPh sb="33" eb="35">
      <t>シンジュク</t>
    </rPh>
    <phoneticPr fontId="4"/>
  </si>
  <si>
    <t>港湾統計（令和５年分年報集計表）に係る内容検査及び集計等作業</t>
  </si>
  <si>
    <t>日本コムシンク株式会社
大阪府大阪市西区江戸堀１－２－１１</t>
    <rPh sb="0" eb="2">
      <t>ニホン</t>
    </rPh>
    <rPh sb="7" eb="11">
      <t>カブシキガイシャ</t>
    </rPh>
    <rPh sb="12" eb="15">
      <t>オオサカフ</t>
    </rPh>
    <rPh sb="15" eb="18">
      <t>オオサカシ</t>
    </rPh>
    <rPh sb="18" eb="23">
      <t>ニシクエドボリ</t>
    </rPh>
    <phoneticPr fontId="4"/>
  </si>
  <si>
    <t>国土交通省ホームページwebサーバ・CMSサーバクラウド化に係る設計・開発及び運用・保守業務</t>
  </si>
  <si>
    <t>富士ソフト株式会社
神奈川県横浜市中区桜木町１－１</t>
  </si>
  <si>
    <t xml:space="preserve">	2020001043507</t>
  </si>
  <si>
    <t>令和６年度　交通事故相談員総合支援事業運営業務</t>
  </si>
  <si>
    <t>株式会社エモック・エンタープライズ
東京都港区西新橋１-１９-３第二双葉ビル２階</t>
    <rPh sb="0" eb="4">
      <t>カブシキカイシャ</t>
    </rPh>
    <rPh sb="18" eb="23">
      <t>トウキョウトミナトク</t>
    </rPh>
    <rPh sb="23" eb="26">
      <t>ニシシンバシ</t>
    </rPh>
    <rPh sb="32" eb="36">
      <t>ダイニフタバ</t>
    </rPh>
    <rPh sb="39" eb="40">
      <t>カイ</t>
    </rPh>
    <phoneticPr fontId="4"/>
  </si>
  <si>
    <t>建築統計データ整備業務</t>
  </si>
  <si>
    <t>株式会社システムサポート
石川県金沢市本町１-５-２リファーレ９Ｆ</t>
    <rPh sb="0" eb="4">
      <t>カブシキガイシャ</t>
    </rPh>
    <rPh sb="13" eb="21">
      <t>イシカワケンカナザワシホンチョウ</t>
    </rPh>
    <phoneticPr fontId="4"/>
  </si>
  <si>
    <t>港湾統計集計システム業務処理ソフトウェア保守</t>
  </si>
  <si>
    <t>令和６年度建築物リフォーム・リニューアル調査実施業務</t>
  </si>
  <si>
    <t>株式会社ＣＣＮグループ
東京都千代田区神田鍛冶町３-７-４</t>
    <rPh sb="0" eb="4">
      <t>カブシキガイシャ</t>
    </rPh>
    <rPh sb="12" eb="15">
      <t>トウキョウト</t>
    </rPh>
    <rPh sb="15" eb="19">
      <t>チヨダク</t>
    </rPh>
    <rPh sb="19" eb="21">
      <t>カンダ</t>
    </rPh>
    <rPh sb="21" eb="24">
      <t>カジチョウ</t>
    </rPh>
    <phoneticPr fontId="4"/>
  </si>
  <si>
    <t>令和６年版交通政策白書に係るデザイン及び印刷製本等</t>
  </si>
  <si>
    <t>勝美印刷株式会社
東京都文京区白山１-１３-７</t>
    <rPh sb="0" eb="2">
      <t>カツミ</t>
    </rPh>
    <rPh sb="2" eb="4">
      <t>インサツ</t>
    </rPh>
    <rPh sb="4" eb="8">
      <t>カブシキカイシャ</t>
    </rPh>
    <rPh sb="9" eb="12">
      <t>トウキョウト</t>
    </rPh>
    <rPh sb="12" eb="15">
      <t>ブンキョウク</t>
    </rPh>
    <rPh sb="15" eb="17">
      <t>ハクサン</t>
    </rPh>
    <phoneticPr fontId="4"/>
  </si>
  <si>
    <t>内航船舶輸送統計母集団調査を踏まえた標本設計等業務</t>
  </si>
  <si>
    <t>株式会社サーベイリサーチセンター
東京都荒川区西日暮里２-４０-１０</t>
    <rPh sb="0" eb="4">
      <t>カブシキカイシャ</t>
    </rPh>
    <rPh sb="17" eb="20">
      <t>トウキョウト</t>
    </rPh>
    <rPh sb="20" eb="23">
      <t>アラカワク</t>
    </rPh>
    <rPh sb="23" eb="27">
      <t>ニシニッポリ</t>
    </rPh>
    <phoneticPr fontId="4"/>
  </si>
  <si>
    <t>令和６年春の勲章伝達式及び褒章伝達式に係る業務</t>
  </si>
  <si>
    <t>株式会社　東衣装店
東京都新宿区揚場町２-２１</t>
    <rPh sb="0" eb="4">
      <t>カブシキカイシャ</t>
    </rPh>
    <rPh sb="5" eb="6">
      <t>ヒガシ</t>
    </rPh>
    <rPh sb="6" eb="9">
      <t>イショウテン</t>
    </rPh>
    <rPh sb="10" eb="19">
      <t>トウキョウトシンジュククアゲバチョウ</t>
    </rPh>
    <phoneticPr fontId="4"/>
  </si>
  <si>
    <t>造船造機統計調査に係る調査票内容検査等業務</t>
  </si>
  <si>
    <t>株式会社　日本統計センター
東京都千代田区東神田２-９-１４</t>
    <rPh sb="0" eb="4">
      <t>カブシキカイシャ</t>
    </rPh>
    <rPh sb="5" eb="9">
      <t>ニホントウケイ</t>
    </rPh>
    <rPh sb="14" eb="17">
      <t>トウキョウト</t>
    </rPh>
    <rPh sb="17" eb="21">
      <t>チヨダク</t>
    </rPh>
    <rPh sb="21" eb="24">
      <t>ヒガシカンダ</t>
    </rPh>
    <phoneticPr fontId="4"/>
  </si>
  <si>
    <t>永年（２０年・３０年）勤続表彰記念品購入【単価契約】</t>
  </si>
  <si>
    <t>株式会社サンポー
東京都港区新橋５-２９-８</t>
    <rPh sb="0" eb="4">
      <t>カブシキカイシャ</t>
    </rPh>
    <rPh sb="9" eb="12">
      <t>トウキョウト</t>
    </rPh>
    <rPh sb="12" eb="14">
      <t>ミナトク</t>
    </rPh>
    <rPh sb="14" eb="16">
      <t>シンバシ</t>
    </rPh>
    <phoneticPr fontId="4"/>
  </si>
  <si>
    <t>令和６年度建設工事進捗率分析検討業務</t>
  </si>
  <si>
    <t>株式会社スパー・エフエム・ジャパン
東京都中央区日本橋３-１５-８アミノ酸会館ビル6Ｆ</t>
    <rPh sb="0" eb="4">
      <t>カブシキガイシャ</t>
    </rPh>
    <rPh sb="18" eb="21">
      <t>トウキョウト</t>
    </rPh>
    <rPh sb="21" eb="24">
      <t>チュウオウク</t>
    </rPh>
    <rPh sb="24" eb="27">
      <t>ニホンバシ</t>
    </rPh>
    <rPh sb="36" eb="37">
      <t>サン</t>
    </rPh>
    <rPh sb="37" eb="39">
      <t>カイカン</t>
    </rPh>
    <phoneticPr fontId="4"/>
  </si>
  <si>
    <t>木杯３ツ組の購入【単価契約】</t>
  </si>
  <si>
    <t>トーコーコーポレーション株式会社
東京都千代田区内神田３-５-５大同ビル603</t>
    <rPh sb="12" eb="16">
      <t>カブシキガイシャ</t>
    </rPh>
    <rPh sb="17" eb="20">
      <t>トウキョウト</t>
    </rPh>
    <rPh sb="20" eb="27">
      <t>チヨダクウチカンダ</t>
    </rPh>
    <rPh sb="32" eb="34">
      <t>ダイドウ</t>
    </rPh>
    <phoneticPr fontId="4"/>
  </si>
  <si>
    <t>内航船舶輸送統計調査に係る調査の実施等業務</t>
  </si>
  <si>
    <t>国際業務（交通関係）に関する英文原稿等確認訂正及び翻訳業務（単価契約）</t>
  </si>
  <si>
    <t>株式会社アーバン・コネクションズ
東京都品川区北品川５-５-１５大崎ブライトコア15階</t>
    <rPh sb="0" eb="4">
      <t>カブシキカイシャ</t>
    </rPh>
    <rPh sb="17" eb="20">
      <t>トウキョウト</t>
    </rPh>
    <rPh sb="20" eb="23">
      <t>シナガワク</t>
    </rPh>
    <rPh sb="23" eb="26">
      <t>キタシナガワ</t>
    </rPh>
    <rPh sb="32" eb="34">
      <t>オオサキ</t>
    </rPh>
    <rPh sb="42" eb="43">
      <t>カイ</t>
    </rPh>
    <phoneticPr fontId="4"/>
  </si>
  <si>
    <t>土地基本調査等事務処理業務（単価契約）</t>
  </si>
  <si>
    <t>株式会社エッグヒューマン
埼玉県さいたま市西区二ツ宮３０４-１</t>
    <rPh sb="0" eb="4">
      <t>カブシキカイシャ</t>
    </rPh>
    <rPh sb="13" eb="16">
      <t>サイタマケン</t>
    </rPh>
    <rPh sb="20" eb="24">
      <t>シニシクフタ</t>
    </rPh>
    <rPh sb="25" eb="26">
      <t>ミヤ</t>
    </rPh>
    <phoneticPr fontId="4"/>
  </si>
  <si>
    <t>建設工事統計調査及び建築着工統計調査に係る委託業務</t>
  </si>
  <si>
    <t>令和６年度　国土交通省情報マネジメント・セキュリティ支援業務</t>
  </si>
  <si>
    <t>ＮＥＣセキュリティ株式会社
東京都港区東新橋１-９-２</t>
    <rPh sb="9" eb="13">
      <t>カブシキカイシャ</t>
    </rPh>
    <rPh sb="14" eb="19">
      <t>トウキョウトミナトク</t>
    </rPh>
    <rPh sb="19" eb="22">
      <t>ヒガシシンバシ</t>
    </rPh>
    <phoneticPr fontId="4"/>
  </si>
  <si>
    <t>令和６年度 国土交通省総合政策局行政情報化推進課が所管する情報システムに対する支援業務</t>
  </si>
  <si>
    <t>株式会社建設技術研究所
東京都中央区日本橋浜町３-２１-１</t>
    <rPh sb="0" eb="11">
      <t>カブシキカイシャケンセツギジュツケンキュウジョ</t>
    </rPh>
    <rPh sb="12" eb="15">
      <t>トウキョウト</t>
    </rPh>
    <rPh sb="15" eb="18">
      <t>チュウオウク</t>
    </rPh>
    <rPh sb="18" eb="21">
      <t>ニホンバシ</t>
    </rPh>
    <rPh sb="21" eb="23">
      <t>ハママチ</t>
    </rPh>
    <phoneticPr fontId="4"/>
  </si>
  <si>
    <t>統計内容検査システム等業務処理ソフトウェア保守業務</t>
  </si>
  <si>
    <t>株式会社テイルウィンドシステム
東京都立川市緑町３－１</t>
    <rPh sb="0" eb="4">
      <t>カブシキカイシャ</t>
    </rPh>
    <rPh sb="16" eb="19">
      <t>トウキョウト</t>
    </rPh>
    <rPh sb="19" eb="22">
      <t>タチカワシ</t>
    </rPh>
    <rPh sb="22" eb="24">
      <t>ミドリチョウ</t>
    </rPh>
    <phoneticPr fontId="4"/>
  </si>
  <si>
    <t>建設工事受注動態統計調査新システム構築及びクラウドサービス提供業務</t>
  </si>
  <si>
    <t>地方運輸局等情報提供サイトの保守・運用管理に関する業務</t>
  </si>
  <si>
    <t>彼方株式会社
東京都渋谷区恵比寿西１-１６-６</t>
    <rPh sb="0" eb="6">
      <t>カナタカブシキガイシャ</t>
    </rPh>
    <rPh sb="7" eb="10">
      <t>トウキョウト</t>
    </rPh>
    <rPh sb="10" eb="13">
      <t>シブヤク</t>
    </rPh>
    <rPh sb="13" eb="17">
      <t>エビスニシ</t>
    </rPh>
    <phoneticPr fontId="4"/>
  </si>
  <si>
    <t>勤務時間管理システムの運用・保守業務</t>
  </si>
  <si>
    <t>三菱電機ソフトウエア株式会社
神奈川県鎌倉市上町屋７９２番地</t>
  </si>
  <si>
    <t>第２２回日ＡＳＥＡＮ次官級交通政策会合の実施運営事業</t>
  </si>
  <si>
    <t>株式会社エーフォース
東京都新宿区西新宿６－１０－１日土地西新宿ビル1F</t>
    <rPh sb="0" eb="4">
      <t>カブシキカイシャ</t>
    </rPh>
    <rPh sb="11" eb="14">
      <t>トウキョウト</t>
    </rPh>
    <rPh sb="14" eb="17">
      <t>シンジュクク</t>
    </rPh>
    <rPh sb="17" eb="20">
      <t>ニシシンジュク</t>
    </rPh>
    <rPh sb="26" eb="29">
      <t>ニットチ</t>
    </rPh>
    <rPh sb="29" eb="32">
      <t>ニシシンジュク</t>
    </rPh>
    <phoneticPr fontId="4"/>
  </si>
  <si>
    <t>令和６年度国土交通省オンライン申請システムの保守・運用業務</t>
  </si>
  <si>
    <t>東芝デジタルソリューションズ株式会社
神奈川県川崎市幸区堀川町７２-３４</t>
    <rPh sb="0" eb="2">
      <t>トウシバ</t>
    </rPh>
    <rPh sb="14" eb="18">
      <t>カブシキガイシャ</t>
    </rPh>
    <rPh sb="19" eb="23">
      <t>カナガワケン</t>
    </rPh>
    <rPh sb="23" eb="26">
      <t>カワサキシ</t>
    </rPh>
    <rPh sb="26" eb="28">
      <t>サイワイク</t>
    </rPh>
    <rPh sb="28" eb="31">
      <t>ホリカワマチ</t>
    </rPh>
    <phoneticPr fontId="4"/>
  </si>
  <si>
    <t>令和６年度REPS連携統合サーバの保守・運用業務</t>
  </si>
  <si>
    <t>リボンキク等購入</t>
  </si>
  <si>
    <t>宅配便等運送単価契約</t>
  </si>
  <si>
    <t>佐川急便株式会社
京都府京都市港区上鳥羽角田町６８番地</t>
    <rPh sb="0" eb="8">
      <t>サガワキュウビンカブシキガイシャ</t>
    </rPh>
    <phoneticPr fontId="4"/>
  </si>
  <si>
    <t>外国出張者の携行機器（Wi-Fiルーター）の借上げ（単価契約）</t>
  </si>
  <si>
    <t>H．I．S．Mobile株式会社
東京都港区虎ノ門４－１－１</t>
  </si>
  <si>
    <t>OA機器用消耗品の購入（単価契約）</t>
  </si>
  <si>
    <t>株式会社ＢＧＳ
東京都千代田区東神田２-１-１１</t>
    <rPh sb="0" eb="4">
      <t>カブシキガイシャ</t>
    </rPh>
    <rPh sb="8" eb="11">
      <t>トウキョウト</t>
    </rPh>
    <rPh sb="11" eb="15">
      <t>チヨダク</t>
    </rPh>
    <rPh sb="15" eb="18">
      <t>ヒガシカンダ</t>
    </rPh>
    <phoneticPr fontId="4"/>
  </si>
  <si>
    <t>清掃用消耗品の購入（単価契約）</t>
  </si>
  <si>
    <t>株式会社港屋
東京都江東区新砂１－１３－５</t>
    <rPh sb="0" eb="4">
      <t>カブシキカイシャ</t>
    </rPh>
    <rPh sb="4" eb="6">
      <t>ミナトヤ</t>
    </rPh>
    <rPh sb="7" eb="10">
      <t>トウキョウト</t>
    </rPh>
    <rPh sb="10" eb="13">
      <t>コウトウク</t>
    </rPh>
    <rPh sb="13" eb="15">
      <t>シンスナ</t>
    </rPh>
    <phoneticPr fontId="4"/>
  </si>
  <si>
    <t>人事・給与関係業務情報システム運用支援業務（令和6年度）</t>
  </si>
  <si>
    <t>伊藤忠テクノソリューションズ株式会社
東京都港区虎ノ門４－１－１</t>
    <rPh sb="0" eb="3">
      <t>イトウチュウ</t>
    </rPh>
    <rPh sb="14" eb="18">
      <t>カブシキカイシャ</t>
    </rPh>
    <rPh sb="19" eb="22">
      <t>トウキョウト</t>
    </rPh>
    <rPh sb="22" eb="24">
      <t>ミナトク</t>
    </rPh>
    <rPh sb="24" eb="25">
      <t>トラ</t>
    </rPh>
    <rPh sb="26" eb="27">
      <t>モン</t>
    </rPh>
    <phoneticPr fontId="4"/>
  </si>
  <si>
    <t>一般競争入札
（総合評価）</t>
    <rPh sb="8" eb="10">
      <t>ソウゴウ</t>
    </rPh>
    <rPh sb="10" eb="12">
      <t>ヒョウカ</t>
    </rPh>
    <phoneticPr fontId="4"/>
  </si>
  <si>
    <t>在留資格「特定技能」等に係る審査等事務補助業務（単価契約）</t>
  </si>
  <si>
    <t>株式会社ＪＰキャリアコンサルティング
東京都新宿区市谷田町３－８</t>
  </si>
  <si>
    <t>外国出張者の携行機器（Wi-Fiルーター）の借上げ（ハイスペック版)（単価契約）</t>
  </si>
  <si>
    <t>株式会社モバイル・プランニング
東京都中央区築地２－１－１７</t>
  </si>
  <si>
    <t xml:space="preserve">	6010401081418</t>
  </si>
  <si>
    <t>「ホワイト物流」推進運動の加速化に係る業務</t>
  </si>
  <si>
    <t>ＫＰＭＧコンサルティング株式会社
東京都千代田区大手町１－９－７</t>
  </si>
  <si>
    <t>旅客船事業者の安全性向上評価制度創設に関する調査等業務</t>
  </si>
  <si>
    <t>株式会社シード・プランニング
東京都文京区湯島３丁目１９番１１号　湯島ファーストビル４階</t>
  </si>
  <si>
    <t>C to Sea プロジェクト及び海事観光のプロモーション動画制作業務【再度公告】</t>
  </si>
  <si>
    <t>株式会社ＫｅｙＰｒｏＣｒｅａｔｉｖｅ
東京都新宿区新宿４－３－１７</t>
  </si>
  <si>
    <t>統計内容検査システム機器更改に伴う設計・開発、データ移行、賃貸借及び保守等業務</t>
  </si>
  <si>
    <t>一般競争入札
(総合評価)</t>
    <rPh sb="0" eb="2">
      <t>イッパン</t>
    </rPh>
    <rPh sb="2" eb="4">
      <t>キョウソウ</t>
    </rPh>
    <rPh sb="4" eb="6">
      <t>ニュウサツ</t>
    </rPh>
    <rPh sb="8" eb="10">
      <t>ソウゴウ</t>
    </rPh>
    <rPh sb="10" eb="12">
      <t>ヒョウカ</t>
    </rPh>
    <phoneticPr fontId="4"/>
  </si>
  <si>
    <t>国土交通本省行政情報システム基幹ネットワークのネットワーク機器等の更改に係る設計・開発、賃貸借、保守及び運用業務</t>
  </si>
  <si>
    <t>日鉄ソリューションズ株式会社
東京都港区虎ノ門１－１７－１</t>
    <rPh sb="0" eb="2">
      <t>ニッテツ</t>
    </rPh>
    <rPh sb="10" eb="14">
      <t>カブシキカイシャ</t>
    </rPh>
    <rPh sb="15" eb="18">
      <t>トウキョウト</t>
    </rPh>
    <rPh sb="18" eb="20">
      <t>ミナトク</t>
    </rPh>
    <rPh sb="20" eb="21">
      <t>トラ</t>
    </rPh>
    <rPh sb="22" eb="23">
      <t>モン</t>
    </rPh>
    <phoneticPr fontId="4"/>
  </si>
  <si>
    <t>特定技能試験問題等の作成業務</t>
  </si>
  <si>
    <t>コンテナターミナルにおける「港湾技術開発制度」に係る調査および運営支援業務</t>
  </si>
  <si>
    <t>パシフィックコンサルタンツ株式会社
東京都千代田区神田錦町３－２２</t>
    <rPh sb="13" eb="17">
      <t>カブシキガイシャ</t>
    </rPh>
    <rPh sb="18" eb="21">
      <t>トウキョウト</t>
    </rPh>
    <rPh sb="21" eb="25">
      <t>チヨダク</t>
    </rPh>
    <rPh sb="25" eb="27">
      <t>カンダ</t>
    </rPh>
    <rPh sb="27" eb="29">
      <t>ニシキマチ</t>
    </rPh>
    <phoneticPr fontId="4"/>
  </si>
  <si>
    <t>令和６年度交通運輸技術開発推進制度の運営支援業務</t>
    <rPh sb="0" eb="2">
      <t>レイワ</t>
    </rPh>
    <rPh sb="3" eb="5">
      <t>ネンド</t>
    </rPh>
    <rPh sb="5" eb="7">
      <t>コウツウ</t>
    </rPh>
    <rPh sb="7" eb="9">
      <t>ウンユ</t>
    </rPh>
    <rPh sb="9" eb="11">
      <t>ギジュツ</t>
    </rPh>
    <rPh sb="11" eb="13">
      <t>カイハツ</t>
    </rPh>
    <rPh sb="13" eb="15">
      <t>スイシン</t>
    </rPh>
    <rPh sb="15" eb="17">
      <t>セイド</t>
    </rPh>
    <rPh sb="18" eb="20">
      <t>ウンエイ</t>
    </rPh>
    <rPh sb="20" eb="22">
      <t>シエン</t>
    </rPh>
    <rPh sb="22" eb="24">
      <t>ギョウム</t>
    </rPh>
    <phoneticPr fontId="4"/>
  </si>
  <si>
    <t>株式会社オーエムシー
東京都品川区東品川４－１２－１</t>
    <rPh sb="0" eb="4">
      <t>カブシキカイシャ</t>
    </rPh>
    <rPh sb="11" eb="14">
      <t>トウキョウト</t>
    </rPh>
    <rPh sb="14" eb="17">
      <t>シナガワク</t>
    </rPh>
    <rPh sb="17" eb="20">
      <t>ヒガシシナガワ</t>
    </rPh>
    <phoneticPr fontId="4"/>
  </si>
  <si>
    <t>インバウンド客への航路情報提供に関する調査等業務</t>
  </si>
  <si>
    <t>株式会社ケー・シー・エス
東京都文京区小石川１－１－１７</t>
  </si>
  <si>
    <t>放射性物質等の海上運送の安全対策に関する調査・検討</t>
  </si>
  <si>
    <t>危険物等の海上輸送に関する調査研究</t>
  </si>
  <si>
    <t>第１３回大都市交通センサスの詳細分析、次回調査の具体化及び総務省申請に係る業務支援</t>
  </si>
  <si>
    <t>支出負担行為担当官代理　千葉　信義
国土交通省大臣官房会計課
東京都千代田区霞が関２－１－３</t>
  </si>
  <si>
    <t>株式会社日本能率協会総合研究所
東京都港区芝公園３－１－２２</t>
    <rPh sb="0" eb="4">
      <t>カブシキカイシャ</t>
    </rPh>
    <rPh sb="4" eb="15">
      <t>ニホンノウリツキョウカイソウゴウケンキュウジョ</t>
    </rPh>
    <rPh sb="16" eb="19">
      <t>トウキョウト</t>
    </rPh>
    <rPh sb="19" eb="21">
      <t>ミナトク</t>
    </rPh>
    <rPh sb="21" eb="22">
      <t>シバ</t>
    </rPh>
    <rPh sb="22" eb="24">
      <t>コウエン</t>
    </rPh>
    <phoneticPr fontId="4"/>
  </si>
  <si>
    <t>ノートパソコン購入</t>
  </si>
  <si>
    <t>2024年土地保有・動態調査及び令和５年法人土地・建物基本調査の実査等業務</t>
  </si>
  <si>
    <t>ナカバヤシ株式会社東京本社
東京都板橋区東坂下２－５－１</t>
  </si>
  <si>
    <t>令和５年法人土地・建物基本調査の速報集計業務</t>
  </si>
  <si>
    <t>株式会社日本デイリー通信社
東京都豊島区北大塚３－２－９</t>
    <rPh sb="0" eb="4">
      <t>カブシキガイシャ</t>
    </rPh>
    <rPh sb="4" eb="6">
      <t>ニホン</t>
    </rPh>
    <rPh sb="10" eb="13">
      <t>ツウシンシャ</t>
    </rPh>
    <rPh sb="14" eb="17">
      <t>トウキョウト</t>
    </rPh>
    <rPh sb="17" eb="20">
      <t>トシマク</t>
    </rPh>
    <rPh sb="20" eb="23">
      <t>キタオオツカ</t>
    </rPh>
    <phoneticPr fontId="4"/>
  </si>
  <si>
    <t>移動等円滑化基準等のスパイラルアップ等に関する調査研究業務</t>
  </si>
  <si>
    <t>支出負担行為担当官　千葉　信義
国土交通省大臣官房会計課
東京都千代田区霞が関２－１－３</t>
    <rPh sb="10" eb="12">
      <t>チバ</t>
    </rPh>
    <rPh sb="13" eb="15">
      <t>ノブヨシ</t>
    </rPh>
    <phoneticPr fontId="4"/>
  </si>
  <si>
    <t>社会システム株式会社
東京都渋谷区恵比寿１－２０－２２</t>
    <rPh sb="0" eb="2">
      <t>シャカイ</t>
    </rPh>
    <rPh sb="6" eb="10">
      <t>カブシキガイシャ</t>
    </rPh>
    <rPh sb="11" eb="14">
      <t>トウキョウト</t>
    </rPh>
    <rPh sb="14" eb="17">
      <t>シブヤク</t>
    </rPh>
    <rPh sb="17" eb="20">
      <t>エビス</t>
    </rPh>
    <phoneticPr fontId="4"/>
  </si>
  <si>
    <t>トラックドライバーの処遇改善及びキャリアアップ促進に関する調査業務</t>
  </si>
  <si>
    <t>株式会社中外
千代田区神田須田町２－５－２</t>
  </si>
  <si>
    <t>アンモニアバンカリングの実施に必要な航行安全・事故防止対策の検討及びガイドラインの策定</t>
  </si>
  <si>
    <t>ＭＯＬマリン＆エンジニアリング株式会社
東京都港区虎ノ門２－１－１</t>
  </si>
  <si>
    <t>国際物流の多元化・強靱化に向けた調査事業</t>
  </si>
  <si>
    <t>デロイトトーマツGTB株式会社
東京都千代田区有楽町１－７－１</t>
  </si>
  <si>
    <t>中央合同庁舎第３号館　大臣官房秘書室等　カーペット更新等業務</t>
  </si>
  <si>
    <t>図書購入（ミクロ経済学の第一歩　新版等）</t>
  </si>
  <si>
    <t>EBPM推進に係る調査研究等業務</t>
  </si>
  <si>
    <t>株式会社ＭＯＶＥＲ＆ＣＯＭＰＡＮＹ
東京都千代田区神田三崎町３－７－１２</t>
    <rPh sb="0" eb="4">
      <t>カブシキカイシャ</t>
    </rPh>
    <rPh sb="18" eb="21">
      <t>トウキョウト</t>
    </rPh>
    <rPh sb="21" eb="25">
      <t>チヨダク</t>
    </rPh>
    <rPh sb="25" eb="27">
      <t>カンダ</t>
    </rPh>
    <rPh sb="27" eb="30">
      <t>ミサキチョウ</t>
    </rPh>
    <phoneticPr fontId="4"/>
  </si>
  <si>
    <t>一件明細調査集計の定例化補完検討及びデータ確認用ツールの改修業務</t>
  </si>
  <si>
    <t>セントラルコンサルタント株式会社
東京都中央区晴海２－５－２４</t>
    <rPh sb="12" eb="16">
      <t>カブシキガイシャ</t>
    </rPh>
    <rPh sb="17" eb="20">
      <t>トウキョウト</t>
    </rPh>
    <rPh sb="20" eb="23">
      <t>チュウオウク</t>
    </rPh>
    <rPh sb="23" eb="25">
      <t>ハルミ</t>
    </rPh>
    <phoneticPr fontId="4"/>
  </si>
  <si>
    <t>令和６年度　海の次世代モビリティの活用促進に向けた調査検討及び実証事業運営業務</t>
  </si>
  <si>
    <t>ＰｗＣコンサルティング合同会社
東京都千代田区大手町１－２－１</t>
    <rPh sb="16" eb="19">
      <t>トウキョウト</t>
    </rPh>
    <rPh sb="19" eb="23">
      <t>チヨダク</t>
    </rPh>
    <rPh sb="23" eb="26">
      <t>オオテマチ</t>
    </rPh>
    <phoneticPr fontId="4"/>
  </si>
  <si>
    <t>令和２年建設部門分析用産業連関表等作成及び分析業務</t>
  </si>
  <si>
    <t>株式会社ガイアコミュニケーションズ
東京都千代田区紀尾井町４－１</t>
    <rPh sb="0" eb="4">
      <t>カブシキカイシャ</t>
    </rPh>
    <rPh sb="18" eb="21">
      <t>トウキョウト</t>
    </rPh>
    <rPh sb="21" eb="25">
      <t>チヨダク</t>
    </rPh>
    <rPh sb="25" eb="29">
      <t>キオイチョウ</t>
    </rPh>
    <phoneticPr fontId="4"/>
  </si>
  <si>
    <t>国土交通省オンライン申請システム移行支援業務</t>
  </si>
  <si>
    <t>株式会社ＴＳＰ
東京都渋谷区道玄坂１－１０－５</t>
    <rPh sb="0" eb="4">
      <t>カブシキガイシャ</t>
    </rPh>
    <rPh sb="8" eb="11">
      <t>トウキョウト</t>
    </rPh>
    <rPh sb="11" eb="14">
      <t>シブヤク</t>
    </rPh>
    <rPh sb="14" eb="17">
      <t>ドウゲンザカ</t>
    </rPh>
    <phoneticPr fontId="4"/>
  </si>
  <si>
    <t>「2024年問題」の解決に向けた地域における物流拠点の整備ニーズ等に関する調査業務</t>
  </si>
  <si>
    <t>株式会社アットグローバル
東京都港区北青山３－６－７</t>
  </si>
  <si>
    <t>令和6年度国土交通省におけるRPAヘルプデスク業務</t>
  </si>
  <si>
    <t>船舶検査等情報管理システム等のサーバー更新作業</t>
  </si>
  <si>
    <t>書類の作成や郵送等に係る事務補助業務（単価契約）</t>
  </si>
  <si>
    <t>株式会社ＣＴＮＳ
東京都千代田区飯田橋１－３－７</t>
  </si>
  <si>
    <t>鉄道分野における日台第三国市場連携に関する調査</t>
  </si>
  <si>
    <t>支出負担行為担当官　千葉　信義
国土交通省大臣官房会計課
東京都千代田区霞が関２－１－３</t>
  </si>
  <si>
    <t>パシフィックコンサルタンツ株式会社
東京都千代田区神田錦町３－２２</t>
  </si>
  <si>
    <t>海技資格制度事務処理システムと国家資格等情報連携・活用システムの連携に係る設計・開発業務</t>
  </si>
  <si>
    <t>令和６年度　貸切バスにおける運行中の法令遵守状況についての添乗調査</t>
  </si>
  <si>
    <t>株式会社ジャッツ
東京都品川区東大井２－１３－８</t>
  </si>
  <si>
    <t>海技士国家試験の問題用紙の輸送（２０２４年度）</t>
  </si>
  <si>
    <t>日本通運株式会社
東京都千代田区神田和泉町２番地</t>
  </si>
  <si>
    <t>令和６年度船級協会登録審査に係る船体構造基準の構造信頼性手法に基づく検証調査</t>
  </si>
  <si>
    <t>国立研究開発法人　海上・港湾・航空技術研究所
東京都三鷹市新川６－３８－１</t>
  </si>
  <si>
    <t>図書購入（令和６年版 国家公務員 給与のてびき 他）</t>
  </si>
  <si>
    <t>令和６年度　鉄軌道事業者の災害に対する備えに関する調査</t>
  </si>
  <si>
    <t>運輸安全マネジメントに基づく現場の行動変容把握に係る調査</t>
  </si>
  <si>
    <t>建設工事受注動態統計調査「記入の手引き」外２点印刷及び発送業務</t>
  </si>
  <si>
    <t>株式会社コームラ
岐阜県岐阜市北一色８－７－２８</t>
    <rPh sb="0" eb="4">
      <t>カブシキカイシャ</t>
    </rPh>
    <phoneticPr fontId="4"/>
  </si>
  <si>
    <t>令和6年度　運輸事業の安全に関するシンポジウム及び安全統括管理者会議（安統管フォーラム）等運営業務</t>
  </si>
  <si>
    <t>株式会社ツクルス
東京都練馬区２－７１－５</t>
    <rPh sb="0" eb="4">
      <t>カブシキガイシャ</t>
    </rPh>
    <rPh sb="9" eb="12">
      <t>トウキョウト</t>
    </rPh>
    <rPh sb="12" eb="15">
      <t>ネリマク</t>
    </rPh>
    <phoneticPr fontId="4"/>
  </si>
  <si>
    <t>Maritime Portalの購入</t>
  </si>
  <si>
    <t>支出負担行為担当官　木村　大
国土交通省大臣官房会計課
東京都千代田区霞が関２－１－３</t>
  </si>
  <si>
    <t>ＩＨＳマークイットジャパン合同会社
東京都中央区京橋３－１－１</t>
  </si>
  <si>
    <t>令和２年７月の日本の海運会社が運航する貨物船によるモーリシャス共和国沖乗り揚げ事故や令和５年の紅海での日本関係船舶の拿捕などにおいては、これら船舶の諸元等の情報を把握する必要があったところ。
また、台風や津波などの自然災害の発生時にも、事故発生に係る船舶の情報等について危機管理業務を所掌する海事局安全政策課において把握する必要があることから、日本の海運会社が運航する船舶の諸元や動向を把握することのできるサイトのライセンスを購入するものである。
IHSマークイットジャパン合同会社は、IHS Markit Maritime ＆Tradeが提供するサイトのライセンス契約を取り扱っている国内唯一の者であることから、平成18年８月25日付け財計第2017号「公共調達の適正化について」一（２）①二（へ）「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IHSマークイットジャパン合同会社を契約先として選定することとしたい。</t>
  </si>
  <si>
    <t>令和6年度国土交通省ウェブマガジン「Grasp」の記事企画・制作及び運用管理業務</t>
  </si>
  <si>
    <t>株式会社文化工房
東京都港区六本木５－１０－３１</t>
  </si>
  <si>
    <t>本業務は、国土交通省の先進的な事業や取組について、読者目線にたった記事をウェブ上で広く発信することで、国土交通行政に対する国民の関心を集めるとともに、発信記事から省メディア（ホームページ等）へ誘導することで国土交通省への理解を深めることを目的としている。
　令和５年１１月には、掲載開始から５年が経過したため、Ｇｒａｓｐに関する見直しを行い、サイトのリニューアルや新サブコンテンツ「こんなところに国交省」を開始。また、ロングインタビューのインタビュー対象者の選定方針を、これまでよりも知名度が高く、発信力が強い著名人とし、さらなる読者の増加に向け、力を入れているところである。
本業務の実施においては、国土交通省の施策を十分に理解した上で、記事の構成やインタビュー対象者の選定等、読者の興味を惹きつける高い企画編集能力に加え、発信力が強いタレントなどの著名人に対する高い取材交渉力や、本業務の内容を適切に実施できる体制の確保が求められる。
　さらに、ウェブマガジンを広く国民に読んでいただくためには、読み手が理解しやすく、内容が充実した質の高い記事やコンテンツを、ＳＮＳ等といった他メディアと連携して国民向けに情報発信するためのプロモーション能力や、今後のコンテンツや記事の改善に向けた読者情報の分析力も求められる。
　上記のことから、本業務は専門的な知識や経験を持ち、一定の業務遂行能力を有する業者から企画提案を受けて仕様書を作成する必要がある。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</si>
  <si>
    <t>国土交通省ウェブサイトデータバックアップ等サービス業務</t>
  </si>
  <si>
    <t>株式会社ファイブドライブ
	東京都千代田区神田鍛冶町３丁目４番地</t>
  </si>
  <si>
    <t xml:space="preserve">	4010001095076</t>
  </si>
  <si>
    <t>国土交通省ウェブサイト（https://www.mlit.go.jp/）は、一般国民等に対し、国土交通行政に関する政策等の情報を提供する手段として重要な役割を果たしている。
国土交通省ウェブサイトを管理するサーバのデータバックアップ等は、令和元年５月３１日から令和６年３月３１日までバックアップシステムの構築及びバックアップサービスの提供を受け運用しているところであるが、令和６年度よりクラウド化する計画である。
クラウドに移行するまでの期間（令和６年１１月）の契約については、新たにバック
アップシステムを構築するよりも現行のバックアップシステムを継続使用した場合の方が経済的であるため、現契約の相手方である株式会社ファイブドライブと随意契約を締結するものである。</t>
  </si>
  <si>
    <t>令和６年度　国土交通省オンライン申請システムに関するソフトウェアのライセンス契約
及び保守</t>
  </si>
  <si>
    <t>兼松エレクトロニクス株式会社
東京都中央区京橋２丁目13番10号</t>
    <rPh sb="0" eb="2">
      <t>カネマツ</t>
    </rPh>
    <rPh sb="10" eb="14">
      <t>カブシキガイシャ</t>
    </rPh>
    <rPh sb="15" eb="18">
      <t>トウキョウト</t>
    </rPh>
    <rPh sb="18" eb="21">
      <t>チュウオウク</t>
    </rPh>
    <rPh sb="21" eb="23">
      <t>キョウバシ</t>
    </rPh>
    <rPh sb="24" eb="26">
      <t>チョウメ</t>
    </rPh>
    <rPh sb="28" eb="29">
      <t>バン</t>
    </rPh>
    <rPh sb="31" eb="32">
      <t>ゴウ</t>
    </rPh>
    <phoneticPr fontId="4"/>
  </si>
  <si>
    <t>国土交通省オンライン申請システム（以下「オン申システム」という。）は、国土交通省所管法令等に基づく申請・届出等の手続を、インターネットを通じて受け付けるシステムであり、デジタル庁が運営する電子政府の総合窓口（e-Gov（イーガブ））を介して国民・事業者等利用者のパソコンから２４時間３６５日、いつでも申請・届出等の手続を可能とするものである。
e-Govにおいてはシステムの機能拡充が行われており、令和５年３月から申請の受付、申請データの登録受付、審査等までの一連の事務手続きが行える「審査支援サービス」が実装され、令和６年３月頃には、手数料の電子納付を行うために財務省所管の歳入金電子納付システム（REPS（レップス））と連携する「REPS連携サービス」が実装予定となっている。
オン申システムは、平成１３年度から稼働開始しており、約５年を目処にシステムの更改・改修が行われ、直近での更改・改修は令和元年度に行われている。
今般、オン申システムは、令和６年度にシステムの更改時期を迎えており、新しくシステムを更改するか別システムとの統合移行等の判断が必要となるが、上記で述べたとおりe-Govにおいてオン申システムでの機能を全て有すること、また、同様の機能を要するシステムを運用しつづける利点も低いことから、オン申システムについては令和６年度中でのe-Govへのシステムの移行を予定しており、移行後の令和７年度にはシステムを廃棄する予定である。
そのため、移行作業が完了する令和６年度中はオン申システムを安定稼働させる必要があるため、オン申システムのシステム機器で必要となるソフトウェアの調達は必要不可欠である。
新しくソフトウェアの調達を行うことになると、現行ソフトウェアのアンインストールが行われ、その後に新たなソフトウェアのインストール等作業が行われることになるが、その作業内容の詳細として、ソフトウェアのアンインストール及びインストール作業、オン申システムでのパラメータ等の再設定再構築、オン申システムの動作確認及び疎通テスト等を行う必要がある。
上記内容の作業を行うためには、オン申システムを最低でも一ヶ月半以上停止して行うことになるため、利用者には多大な不便不利益を被ることになるが、令和５年度ソフトウェアのライセンス契約及び保守業務を受託している兼松エレクトロニクス株式会社であればインストール作業及び動作確認や疎通テスト等を行う必要は無いため、システムを停止すること無く通常どおりの利用が可能である。また、新たな業者が業務を受託した際は新たに多額のソフトウェアのライセンス契約料（利用料のようなもの）が発生することとなるが、現行受託業者である兼松エレクトロニクス株式会社は既にライセンス契約を行っており新たなライセンス契約料は発生しない。上記のことより、システムを停止させずに安定稼働が行えること、かつ、新たなライセンス契約料が発生しないことから当該業者と契約することが最も経済的に安価でありかつシステム稼働においても効率的である。
以上のことから、本調達については、会計法第２９条の３第４項中の「競争に付することが不利と認められる場合」に該当するため、上記業者を契約相手方として選定することとしたい。</t>
  </si>
  <si>
    <t>令和６年度　ガントリークレーンの遠隔操作化に係る技術開発に関する研究委託</t>
  </si>
  <si>
    <t>JFEエンジニアリング株式会社
東京都千代田区内幸町２丁目２番３号</t>
    <rPh sb="11" eb="15">
      <t>カブシキガイシャ</t>
    </rPh>
    <rPh sb="16" eb="19">
      <t>トウキョウト</t>
    </rPh>
    <rPh sb="19" eb="23">
      <t>チヨダク</t>
    </rPh>
    <rPh sb="23" eb="26">
      <t>ナイコウチョウ</t>
    </rPh>
    <rPh sb="27" eb="29">
      <t>チョウメ</t>
    </rPh>
    <rPh sb="30" eb="31">
      <t>バン</t>
    </rPh>
    <rPh sb="32" eb="33">
      <t>ゴウ</t>
    </rPh>
    <phoneticPr fontId="4"/>
  </si>
  <si>
    <t>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</si>
  <si>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令和６年度　ＴＯＳ高度化によるＲＦコンテナ管理の効率化と荷役安全性の確保に係る技術開発に関する研究委託</t>
  </si>
  <si>
    <t>令和６年度　ＲＴＧと構内シャーシの連携のための技術開発に関する研究委託</t>
  </si>
  <si>
    <t>株式会社三井Ｅ＆Ｓ
東京都中央区築地５丁目６番４号</t>
    <rPh sb="0" eb="4">
      <t>カブシキカイシャ</t>
    </rPh>
    <rPh sb="4" eb="6">
      <t>ミツイ</t>
    </rPh>
    <rPh sb="10" eb="13">
      <t>トウキョウト</t>
    </rPh>
    <rPh sb="13" eb="16">
      <t>チュウオウク</t>
    </rPh>
    <rPh sb="16" eb="18">
      <t>ツキジ</t>
    </rPh>
    <rPh sb="19" eb="21">
      <t>チョウメ</t>
    </rPh>
    <rPh sb="22" eb="23">
      <t>バン</t>
    </rPh>
    <rPh sb="24" eb="25">
      <t>ゴウ</t>
    </rPh>
    <phoneticPr fontId="4"/>
  </si>
  <si>
    <t>国土交通省港湾局海洋・環境課海洋利用調査センター庁舎借上</t>
  </si>
  <si>
    <t>相模産業株式会社
東京都品川区北品川１-３-２８</t>
    <rPh sb="0" eb="2">
      <t>サガミ</t>
    </rPh>
    <rPh sb="2" eb="4">
      <t>サンギョウ</t>
    </rPh>
    <rPh sb="4" eb="8">
      <t>カブシキガイシャ</t>
    </rPh>
    <rPh sb="9" eb="12">
      <t>トウキョウト</t>
    </rPh>
    <rPh sb="12" eb="15">
      <t>シナガワク</t>
    </rPh>
    <rPh sb="15" eb="18">
      <t>キタシナガワ</t>
    </rPh>
    <phoneticPr fontId="4"/>
  </si>
  <si>
    <t xml:space="preserve">本件は、国土交通省港湾局海洋・環境課海洋利用調査センター（以下、センターという。）の庁舎借上を行うものである。
庁舎物件の選定にあたっては、①国土交通省港湾局ネットワークに新たに接続する必要があるため、ネットワークシステム構築が容易に出来る施設であること、②職員５名程度が執務できる適度な広さ（60m2程度）を確保出来ること、③本センターは全国の港湾における洋上風力発電の円滑な導入に向け、候補地に関する事前現地確認、地元説明会及び監督業務等を行うため、対象となる地域に幾度となく訪れる必要があることより、公共交通機関のアクセスが容易であること。
上記３つの条件を満たし、かつ、最も経済的な物件として相模産業株式会社所有の第５小池ビルを令和３年度に選定したところ。
以上の理由により、当該物件が限定され、供給者が一に特定されることにより、競争を許さないため、会計法第２９条の３第４項の規定に基づき、当該物件の所有者である相模産業株式会社と随意契約を行うものである。
</t>
  </si>
  <si>
    <t>危機管理体制の強化のための情報配信サービス整備</t>
  </si>
  <si>
    <t>一般財団法人ラヂオプレス
東京都新宿区若松町３３-８アール・ビル新宿</t>
    <rPh sb="0" eb="2">
      <t>イッパン</t>
    </rPh>
    <rPh sb="2" eb="6">
      <t>ザイダンホウジン</t>
    </rPh>
    <rPh sb="13" eb="16">
      <t>トウキョウト</t>
    </rPh>
    <rPh sb="16" eb="19">
      <t>シンジュクク</t>
    </rPh>
    <rPh sb="19" eb="22">
      <t>ワカマツチョウ</t>
    </rPh>
    <rPh sb="32" eb="34">
      <t>シンジュク</t>
    </rPh>
    <phoneticPr fontId="4"/>
  </si>
  <si>
    <t>我が国周辺の安全保障環境が緊迫化している中、国土交通省では対北朝鮮制裁措置や国際船舶・港湾の保安レベルの設定を実施している。本事業は、緊急時に迅速かつ的確な対応を行うために必要な情報を得るという目的のため、専門調査機関による近隣諸国の動向に関する情報提供サービスを受けるために必要な通信設備等を整備することにより、国土交通省の情報収集機能強化を図るものである。
本事業の実施にあたって受注者は、我が国周辺、特に中国、北朝鮮、韓国、ロシア及び東南アジア諸国の国営放送・通信社等により発出される情報を24時間365日体制でモニターし、我が国にとって重要と考えられるニュースを直ちに選択・翻訳・編集した上で、タイムリーに配信する必要がある。また、配信した記事に関する問い合わせへの対応や重要事案が発生した場合に、ニュース速報のみならず、危機管理室担当官に電話連絡するサービスも毎日24時間対応できる体制を構築する必要がある。
一般財団法人ラヂオプレスは、本業務に係る以下の応募要件を全て満たしており、かつ、本事業を遂行する能力を有する機関は知る限りにおいて、当該法人しか存在しない。このため、当該法人を特定法人等と特定した上で、以下の応募要件を満たすと認められる者がいない場合に、特定法人等との随意契約手続きに移行することを明示して「参加意思確認書の提出を招請する公募」手続きを行ったところ、同法人以外に参加意思確認書を提出するものがいなかった。
【応募要件】
（１）基本的要件
本事業への参加は、次の資格を満たしていることを条件とする。
１）予算決算及び会計令（昭和22年勅令第165号）第70条及び第71条の規定に該当しない者であること。
２）令和4・5・6年度国土交通省競争参加資格（全省庁統一参加資格）「役務の提供等（関東・甲信越）」の競争参加資格を有する者であること。
３）国土交通省大臣官房会計課長から指名停止を受けている期間中の者でないこと。
４）警察当局から、暴力団員が実質的に経営を支配する者又はこれに準ずるものとして国土交通省公共事業等からの排除要請があり、当該状態が継続している者でないこと。
（２）技術力に関する要件
本事業を実施するにあたり、以下の要件を満たすこと。
１）近隣諸国の動向に関する知見を有し、休日及び祝祭日を問わず毎日24時間体制で対応することができる体制を備えている等、２．（３）に記載の事業内容を的確に遂行する能力を有すること。
以上のことから、本事業を遂行することができるのは、「参加意思確認書の提出を招請する公募」にあたり、特定法人等として特定していた一般財団法人ラヂオプレスしかなく、会計法２９条の３第４項の契約の性質又は目的が競争を許さない場合に該当するため、当該法人を選定業者として選定するものである。</t>
  </si>
  <si>
    <t>人事情報処理システム保守</t>
    <rPh sb="0" eb="2">
      <t>ジンジ</t>
    </rPh>
    <rPh sb="2" eb="4">
      <t>ジョウホウ</t>
    </rPh>
    <rPh sb="4" eb="6">
      <t>ショリ</t>
    </rPh>
    <rPh sb="10" eb="12">
      <t>ホシュ</t>
    </rPh>
    <phoneticPr fontId="4"/>
  </si>
  <si>
    <t>未来情報イノベーション
東京都北区赤羽１-７-９</t>
    <rPh sb="0" eb="4">
      <t>ミライジョウホウ</t>
    </rPh>
    <rPh sb="12" eb="15">
      <t>トウキョウト</t>
    </rPh>
    <rPh sb="15" eb="17">
      <t>キタク</t>
    </rPh>
    <rPh sb="17" eb="19">
      <t>アカバネ</t>
    </rPh>
    <phoneticPr fontId="4"/>
  </si>
  <si>
    <t>本業務は当課が導入している複雑かつ膨大なプログラムである人事情報処理システムの安定的運用のため実施するものである。
　本業務の的確かつ円滑な実施のためには、本システムのパッケージの開発を実施し、かつ修正モジュールの配布をしている未来情報イノベーション以外認められない。
　本システムについては、現在員の管理や職員番号の管理・検索等の処理を行っており、人事管理業務の根底をなすことから支障をきたすことが許されないシステムであるが、当業者はパッケージ開発から修正モジュールの提供を手がけ、システム内容に深く精通しているために、万が一にもそれらに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公募した結果、上記の要件を備えた者は未来情報イノベーション以外にいなかったため、会計法第２９条の３第４項の契約の性質又は目的が競争を許さない場合に該当するため。</t>
  </si>
  <si>
    <t>令和６年度　不安全行動の定量的評価に基づく事故抑止ソリューション開発に関する研究委託</t>
  </si>
  <si>
    <t>正興ITソリューション株式会社
福岡県福岡市博多区東光２－７－２５</t>
    <rPh sb="0" eb="2">
      <t>セイコウ</t>
    </rPh>
    <rPh sb="11" eb="15">
      <t>カブシキガイシャ</t>
    </rPh>
    <rPh sb="16" eb="19">
      <t>フクオカケン</t>
    </rPh>
    <rPh sb="19" eb="22">
      <t>フクオカシ</t>
    </rPh>
    <rPh sb="22" eb="25">
      <t>ハカタク</t>
    </rPh>
    <rPh sb="25" eb="26">
      <t>ヒガシ</t>
    </rPh>
    <rPh sb="26" eb="27">
      <t>ヒカリ</t>
    </rPh>
    <phoneticPr fontId="4"/>
  </si>
  <si>
    <t>国土交通分野のDX推進に向けた行政情報のデータ化及び活用実証調査</t>
  </si>
  <si>
    <t>株式会社日建設計総合研究所
東京都千代田区飯田橋２－１８－３</t>
    <rPh sb="0" eb="4">
      <t>カブシキガイシャ</t>
    </rPh>
    <rPh sb="4" eb="13">
      <t>ニッケンセッケイソウゴウケンキュウジョ</t>
    </rPh>
    <rPh sb="14" eb="17">
      <t>トウキョウト</t>
    </rPh>
    <rPh sb="17" eb="21">
      <t>チヨダク</t>
    </rPh>
    <rPh sb="21" eb="24">
      <t>イイダバシ</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</si>
  <si>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インフラ・交通等の分野横断的な行政情報をデータ化及びオープンデータ化し、当該データを活用したオープン・イノベーションやEBPM等の活用事例（ユースケース）を創出する新たな取組（取組の呼称として「Project LINKS」という。)の展開により、データが活用され、様々なサービスや産業の創出、生産性向上、政策品質の向上を図り、国土交通分野のDXを推進していく必要がある。
　具体的には、国土交通省が保有する様々な種類の行政情報等の非構造化データ（紙やPDF、Word、Excel等）を機械判読可能な適切な形態でデータ化するにあたり、それぞれの情報の活用方法等を踏まえた上でOCRや自然言語処理等の技術を用いた高度なデータ処理ロジックの構築が求められる。さらに、行政情報等のEBPM活用やオープン・イノベーション創出に向けたデータ活用実証にあたっては、実証テーマに応じた、政策分野や各種データの提供者・利用者等に対する高度な知見、ノウハウ、各分野の様々なデータに対する知識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１社から企画提案書の提出があった。評価を行った結果、日建設計総合研究所・マイクロベース・ユーカリヤ・ESRIジャパン・三菱総合研究所共同提案体は、業務内容の理解度、提案内容の的確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</si>
  <si>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行政情報を活用した空き家データの整備・活用実証調査</t>
  </si>
  <si>
    <t>株式会社ユーカリヤ
東京都渋谷区恵比寿４－２０－３恵比寿ガーデンプレイス２７階</t>
    <rPh sb="0" eb="4">
      <t>カブシキガイシャ</t>
    </rPh>
    <rPh sb="10" eb="13">
      <t>トウキョウト</t>
    </rPh>
    <rPh sb="13" eb="16">
      <t>シブヤク</t>
    </rPh>
    <rPh sb="16" eb="19">
      <t>エビス</t>
    </rPh>
    <rPh sb="25" eb="28">
      <t>エビス</t>
    </rPh>
    <rPh sb="38" eb="39">
      <t>カイ</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</si>
  <si>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本業務の実施に当たっては、国土交通省の分野横断的なデータ化及びオープンデータ化と、官民の多様な分野における活用事例（ユースケース）の開発等を進める新たな取組（取組の呼称として「Project LINKS」という。）の一部として、近年全国的に課題となっている空き家問題をテーマとして、国や地方公共団体の保有するデータを活用した詳細な空き家情報を把握するための技術開発やこれを用いたEBPM手法の確立等を図り、データを活用したEBPMの取組を進める必要がある。
具体的には、国土交通省、地方公共団体及び民間事業者が保有する土地・家屋、インフラ等に関する様々なデータやAI等を活用し、プログラミング等の技術的な専門知識を保有しない地方公共団体等の職員でも容易に利用可能な空き家判定システムの構築が求められる。さらに、地域や主体ごとに利用可能なデータセットが異なる状況においても、詳細な空き家情報を把握可能とするにあたり、機械学習アルゴリズムに関する専門知識に加えて、各地域の特性や課題、各種データ及びデータ提供者等に対する高度な知見、ノウハウ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2社から企画提案書の提出があった。評価を行った結果、ユーカリヤ・マイクロベース共同提案体は、業務内容の理解度、提案内容の具体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</si>
  <si>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令和６年度　コンテナヤード内横持トレーラー運行の高度化に係る技術開発に関する研究委託</t>
  </si>
  <si>
    <t>苫小牧栗林運輸株式会社
北海道苫小牧市元中野町２－１３－１６</t>
    <rPh sb="0" eb="3">
      <t>トマコマイ</t>
    </rPh>
    <rPh sb="3" eb="5">
      <t>クリバヤシ</t>
    </rPh>
    <rPh sb="5" eb="7">
      <t>ウンユ</t>
    </rPh>
    <rPh sb="7" eb="9">
      <t>カブシキ</t>
    </rPh>
    <rPh sb="9" eb="11">
      <t>ガイシャ</t>
    </rPh>
    <rPh sb="12" eb="15">
      <t>ホッカイドウ</t>
    </rPh>
    <rPh sb="15" eb="19">
      <t>トマコマイシ</t>
    </rPh>
    <rPh sb="19" eb="23">
      <t>モトナカノマチ</t>
    </rPh>
    <phoneticPr fontId="4"/>
  </si>
  <si>
    <t>国土交通省ウェブサイトサーバシステムの賃貸借、保守（再リース）　</t>
  </si>
  <si>
    <t>日本電気株式会社
東京都港区芝５丁目７番１号</t>
  </si>
  <si>
    <t>国土交通省ウェブサイト（https://www.mlit.go.jp/）は、一般国民等に対し、国土交通行政に関する政策等の情報を提供する手段として重要な役割を果たしている。
現行のウェブサイトは、令和元年５月３１日から令和６年３月３１日までサーバシステムの賃貸借及び保守によって運用しているところであるが、令和６年度よりクラウド化する計画である。
クラウドに移行するまでの期間（令和６年１１月）の契約については、新たにサーバシステムを設置するよりも現行のサーバシステムを継続使用した場合の方が経済的であるため再リースを行うものである。
以上のことから、再リースを行うにあたっては、現契約の相手方である日本電気株式会社と随意契約を締結するものである。</t>
  </si>
  <si>
    <t>ホームページ更新機器賃貸借（再リース）</t>
  </si>
  <si>
    <t>株式会社マルミヤ
	東京都新宿区早稲田鶴巻町５５５番地</t>
  </si>
  <si>
    <t>国土交通省ウェブサイト（https://www.mlit.go.jp/）は、一般国民等に対し、国土交通行政に関する政策等の情報を提供する手段として重要な役割を果たしている。
国土交通省ウェブサイトを更新・管理する更新機器は、令和元年５月３１日から令和６年３月３１日まで更新機器の賃貸借を行っているところであるが、令和６年度よりクラウド化する計画である。
クラウドに移行するまでの期間（令和６年１１月）の契約については、新たに更新機器を設置するよりも現行の更新機器を継続使用した場合の方が経済的であるため再リースを行うものである。
以上のことから、再リースを行うに当たっては、現契約の相手方である株式会社マルミヤと随意契約を締結するものである。</t>
  </si>
  <si>
    <t>共同ニュース情報提供業務</t>
  </si>
  <si>
    <t>一般社団法人共同通信社
東京都港区東新橋１－７－１</t>
  </si>
  <si>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
　　本業務を実施するにあたり、情報を配信している通信社より直接入手する以外に手段がないため、当該法人が情報を配信している唯一の者である。</t>
  </si>
  <si>
    <t>時事ゼネラルニュースWEB情報提供業務</t>
  </si>
  <si>
    <t>株式会社時事通信社
東京都中央区銀座５－１５－８</t>
  </si>
  <si>
    <t>国土交通省大臣官房広報課では、広報・報道業務において、様々な媒体からの情報入手の一環として、入手した情報をより迅速かつ的確に、そしてより容易に省内に伝達する目的から、時事ゼネラルニュースＷＥＢ提供のための受信機を設置し、国内外のニュースの提供を受けている。
　　本業務を実施するにあたり、情報を配信している通信社より直接入手する以外に手段がないため、当該業者が情報を配信している唯一の者である。</t>
  </si>
  <si>
    <t>国土交通省ウェブサイトＣＭＳ「ＡＬＡＹＡ」サーバ等の賃貸借及び保守（再リース）</t>
  </si>
  <si>
    <t>彼方株式会社
東京都渋谷区恵比寿西１－１６－６</t>
  </si>
  <si>
    <t>国土交通省ウェブサイト（https://www.mlit.go.jp/）は、一般国民等に対し、国土交通行政に関する政策等の情報を提供する手段として重要な役割を果たしている。
国土交通省ウェブサイトを管理するＣＭＳ「ＡＬＡＹＡ」は、令和元年５月３１日から令和６年３月３１日までサーバ等の賃貸借及び保守によって運用しているところであるが、令和６年度よりクラウド化する計画である。
クラウドに移行するまでの期間（令和６年１１月）の契約については、新たにサーバ等を設置するよりも現行のサーバ等を継続使用した場合の方が経済的であるため再リースを行うものである。
以上のことから、再リースを行うにあたっては、現契約の相手方である彼方株式会社と随意契約を締結するものである。</t>
  </si>
  <si>
    <t>鉄道車両における次世代バイオディーゼル燃料の実証・評価</t>
  </si>
  <si>
    <t>公益財団法人鉄道総合技術研究所
東京都国分寺市光町２－８－３８</t>
  </si>
  <si>
    <t>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鉄道車両の内燃機関に関する専門的知識を有し、長期走行試験の実施及び総合的な評価を実施する体制を有すること。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鉄道車両の内燃機関に関する技術開発や保守の実績を有すること。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法人と随意契約することとしたい。</t>
  </si>
  <si>
    <t>人事管理支援システム保守</t>
  </si>
  <si>
    <t>One人事株式会社
東京都品川区南大井６-２６-２</t>
    <rPh sb="3" eb="5">
      <t>ジンジ</t>
    </rPh>
    <rPh sb="5" eb="7">
      <t>カブシキ</t>
    </rPh>
    <rPh sb="7" eb="9">
      <t>ガイシャ</t>
    </rPh>
    <rPh sb="10" eb="13">
      <t>トウキョウト</t>
    </rPh>
    <rPh sb="13" eb="16">
      <t>シナガワク</t>
    </rPh>
    <rPh sb="16" eb="19">
      <t>ミナミオオイ</t>
    </rPh>
    <phoneticPr fontId="4"/>
  </si>
  <si>
    <t>本業務は当課が導入しているインターネット等を経由して情報の登録等を行う人事管理支援システムの安定的運用のため実施するものである。
　本業務の的確かつ円滑な実施のためには、システムの特質として、インターネットを通じて情報入力する場合が挙げられるため、システムの全体、細部および同システムに使用しているソフトウェアである「スマカンpremium」について詳細な知識を有することが必要不可欠であり、仮にこれらを満たす者以外に請け負わせた場合、個人情報の流出等の重大な支障をきたす恐れがある。
　本業務の相手方とするOne人事株式会社は、本システムに使用しているソフトウェア「スマカンpremium」のプログラムを開発した業者であり、システムの構造に深く精通しているために、万が一支障をきたすことがない。
また、本システムの著作権の使用許可を開発業者である当業者より得ていることが求められる。
　このため、上記の要件を備えた者がその履行にあたらなければ本業務を遂行することは不可能であることから、一般競争入札は適さないと判断し、公募を行うこととした。
　公募した結果、上記の要件を備えた者はOne人事株式会社以外にいなかったため、会計法第２９条の３第４項の契約の性質又は目的が競争を許さない場合に該当するため。</t>
  </si>
  <si>
    <t>令和６年度　ＡＩを活用したコンテナ蔵置計画の最適化に係る技術開発に関する研究委託</t>
  </si>
  <si>
    <t>株式会社日立製作所
東京都千代田区外神田１－５－１</t>
    <rPh sb="0" eb="4">
      <t>カブシキカイシャ</t>
    </rPh>
    <rPh sb="4" eb="6">
      <t>ヒタチ</t>
    </rPh>
    <rPh sb="6" eb="9">
      <t>セイサクショ</t>
    </rPh>
    <rPh sb="10" eb="13">
      <t>トウキョウト</t>
    </rPh>
    <rPh sb="13" eb="17">
      <t>チヨダク</t>
    </rPh>
    <rPh sb="17" eb="18">
      <t>ソト</t>
    </rPh>
    <rPh sb="18" eb="20">
      <t>カンダ</t>
    </rPh>
    <phoneticPr fontId="4"/>
  </si>
  <si>
    <t>港湾における水素等の受入環境整備に関する検討業務</t>
  </si>
  <si>
    <t>一般財団法人みなと総合研究財団
東京都港区虎ノ門３－１－１０</t>
    <rPh sb="0" eb="2">
      <t>イッパン</t>
    </rPh>
    <rPh sb="2" eb="6">
      <t>ザイダンホウジン</t>
    </rPh>
    <rPh sb="9" eb="11">
      <t>ソウゴウ</t>
    </rPh>
    <rPh sb="11" eb="13">
      <t>ケンキュウ</t>
    </rPh>
    <rPh sb="13" eb="15">
      <t>ザイダン</t>
    </rPh>
    <rPh sb="16" eb="19">
      <t>トウキョウト</t>
    </rPh>
    <rPh sb="19" eb="21">
      <t>ミナトク</t>
    </rPh>
    <rPh sb="21" eb="22">
      <t>トラ</t>
    </rPh>
    <rPh sb="23" eb="24">
      <t>モン</t>
    </rPh>
    <phoneticPr fontId="4"/>
  </si>
  <si>
    <t>本業務は、水素等のサプライチェーンの構築に向けて、港湾において効率的に受入環境を整備する観点から、水素等の物性や取扱いにかかる法令を踏まえた水素等の受入施設の配置の在り方について検討するとともに、水素等の国内の二次輸送（海上輸送）の構築に向けて必要な施設配置や輸送体制について検討を行うものである。
水素等受入施設の配置の在り方の検討にあたっては、水素等の物性や法令を踏まえつつ、効率的に受入環境を整備するための情報に乏しく、当該検討にあたっての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</si>
  <si>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洗掘被災橋梁の緊急診断法・補強法の提案</t>
  </si>
  <si>
    <t>本業務は、鉄道技術開発・普及促進制度において、「洗掘被災橋梁の緊急診断法・補強法の提案」について技術開発を進めるものである。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公益財団法人鉄道総合技術研究所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鉄道河川橋梁の防災・減災に関する専門的知識を有し、緊急診断法及び補強復旧法の提案及び検証試験を実施する体制を有すること。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法人と随意契約することとしたい。</t>
  </si>
  <si>
    <t>公共交通分野のオープンデータ化及び活用の促進に関する実証調査</t>
  </si>
  <si>
    <t xml:space="preserve">パシフィックコンサルタンツ株式会社
東京都千代田区神田錦町３－２２
</t>
    <rPh sb="13" eb="17">
      <t>カブシキガイシャ</t>
    </rPh>
    <rPh sb="18" eb="21">
      <t>トウキョウト</t>
    </rPh>
    <rPh sb="21" eb="25">
      <t>チヨダク</t>
    </rPh>
    <rPh sb="25" eb="27">
      <t>カンダ</t>
    </rPh>
    <rPh sb="27" eb="29">
      <t>ニシキチョウ</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</si>
  <si>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
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国土交通省では、デジタル技術の活用による既存の仕組みの変革と新たな価値創出を目指すデジタル・トランスフォーメーション（DX）を進めるため、「デジタル社会の実現に向けた重点計画」等に基づきインフラDXやまちづくりDX、行政手続きのオンライン化など、様々な分野でDX施策を推進している。
他方、これまでのDX施策はインフラ管理等の国土交通政策や所管業界に対するアプローチが中心であり、国土交通省が保有する膨大な行政情報を全庁的な政策立案等に活用するデータ活用型のEBPMの取組や、これをオープンデータとして公開することによるオープン・イノベーションの取組の本格的な展開には至っていない。
本業務の実施に当たっては、国土交通省の分野横断的なデータ化及びオープンデータ化と、官民の多様な分野における活用事例（ユースケース）の開発等を進める新たな取組（取組の呼称として「Project LINKS」という。）の一部として、公共交通分野におけるオープンデータ化を一層促進するための活用促進施策、データ活用のベストプラクティス創出、データ活用環境の提供等を図り、オープン・イノベーションの創出を進める必要がある。
具体的には、官民が保有する公共交通分野の様々なデータのオープンデータ化と活用の促進にあたり、個々の公共交通事業者におけるデータ保有状況やオープンデータに対する姿勢・取組、業務システム等の状況・事情に応じた課題を整理の上、データ作成・公開の支援・方法周知、官民データ提供組織との連携による開発イベント開催等の施策展開が求められる。さらに、地方公共団体等の政策立案に活用可能な公共交通データ分析ツールの開発及び活用実証にあたっては、地方公共団体との密接な連携に加えて、地域の公共交通課題や各種データの提供者・利用者等に対する高度な知見、ノウハウ、様々なデータに対する知識など幅広いスキルが必要であるが、国土交通省職員が持つ専門知識・知見のみでは、その全体計画及び実施内容の詳細を確定することが困難であり、第三者(民間企業)の専門知識や知見も踏まえた具体的なソリューションの提案を受けることにより、上記目的を達成することが可能になると考える。
以上の理由により、企画競争を実施し１社から企画提案書の提出があった。評価を行った結果、パシフィックコンサルタンツ・横須賀リサーチパーク・社会基盤情報流通推進協議会共同提案体は、業務内容の理解度、提案内容の具体性、業務遂行の実現性、業務実施の独創性等において、高い評価を受け選定されたものであり、会計法第２９条の３第４項の契約の性質又は目的が競争を許さない場合に該当するため、当該法人を契約相手先として選定することとしたい。</t>
  </si>
  <si>
    <t>国土交通省図書館内電動集密書架の改修等業務</t>
  </si>
  <si>
    <t>株式会社文祥堂
東京都中央区銀座３－４－１２</t>
    <rPh sb="0" eb="4">
      <t>カブシキガイシャ</t>
    </rPh>
    <rPh sb="4" eb="7">
      <t>ブンショウドウ</t>
    </rPh>
    <rPh sb="8" eb="11">
      <t>トウキョウト</t>
    </rPh>
    <rPh sb="11" eb="14">
      <t>チュウオウク</t>
    </rPh>
    <rPh sb="14" eb="16">
      <t>ギンザ</t>
    </rPh>
    <phoneticPr fontId="4"/>
  </si>
  <si>
    <t>本業務は、国土交通本省にある国土交通省図書館(中央合同庁舎２号館１４階)に設置した電動集密書架（以下「現書架」という。）の改修を行うものである。 
現書架は設置後２０年以上が経過し、主に電装部品（制御装置、駆動装置等）の経年劣化により不具合発生の頻度が増している。そのうえ販売終了から相当期間が経過し交換部品供給が終了しているため、交換部品在庫切れによる修繕不能となる懸念が常にある状態である。当館蔵書約１３万点のうち約６万点を収納している現書架が使用不能になると運営に多大な影響が出るため、状況の改善には新製品に総入替するか、現書架を改修するかのいずれかが必要になる。
今回は、現書架の金属製の棚本体及びレール等については今後15～20年程度使用出来る見込みであることからそれを活用し、主要電装部品（制御装置、駆動装置のほか配線部分も含む）を現在販売されている製品の新規部品に交換する改修を行うこととした。総入替に比して工期・費用ともに１／３程度に短縮・縮減になり、改修に伴い発生する廃棄物も大幅に削減される。
なお電動集密書架は、各製造元が独自に管理し保有している技術によって全体システムが構成されており、たとえ一部の構成部品を交換し修繕する場合でもシステム全体の熟知が必要となる。今回の改修では現書架の棚本体及びレール等劣化の軽微な金属部品を出来る限り活用するため、交換を予定している駆動部分部品及び制御基板等と既存部品との適合や，動作に関する保証は、製造元である株式会社文祥堂以外には対応が困難である。
このため、本業務を発注するにあたり、同社を特定法人等と特定した上で、本業務の実施を希望する者の有無を確認するための「参加意思確認書の提出を招請する公募」を実施したところ、参加意思確認書を提出する者は現れなかった。
よって、特定法人等である株式会社文祥堂は本業務を実施する唯一の実施者であることから、会計法第２９条の３第４項の「契約の性質又は目的が競争を許さない場合」に該当するため、本業務の契約相手方として選定することとしたい。</t>
  </si>
  <si>
    <t>洋上風力発電の導入促進に向けた海域の利用に関する調査検討業務</t>
  </si>
  <si>
    <t>公益社団法人日本港湾協会
東京都港区赤坂３－３－５</t>
    <rPh sb="0" eb="2">
      <t>コウエキ</t>
    </rPh>
    <rPh sb="2" eb="6">
      <t>シャダンホウジン</t>
    </rPh>
    <rPh sb="6" eb="8">
      <t>ニホン</t>
    </rPh>
    <rPh sb="8" eb="10">
      <t>コウワン</t>
    </rPh>
    <rPh sb="10" eb="12">
      <t>キョウカイ</t>
    </rPh>
    <rPh sb="13" eb="16">
      <t>トウキョウト</t>
    </rPh>
    <rPh sb="16" eb="18">
      <t>ミナトク</t>
    </rPh>
    <rPh sb="18" eb="20">
      <t>アカサカ</t>
    </rPh>
    <phoneticPr fontId="4"/>
  </si>
  <si>
    <t>本業務は、再エネ海域利用法に基づく促進区域の指定等に関する検討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必要となる基地港湾の規模等の知見が少ないため、基地港湾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</si>
  <si>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港湾におけるサイバーセキュリティ対策の強化に向けたガイドライン策定等業務</t>
  </si>
  <si>
    <t>標記の業務は、我が国の港湾におけるサイバーセキュリティ対策の強化を図るため、諸外国及び国内の港湾におけるサイバーセキュリティ対策等を調査し、その情報を踏まえてサイバーセキュリティガイドライン等を策定するとともに、港湾運送事業者等を対象に研修を実施するものである。これについて、サイバーセキュリティ対策を検討する際に様々な業種の関係者で成り立っているという港湾の特性を考慮することや、どの主体に対しても有用性に優れたガイドラインにするために検討すべき観点が明確ではなく、仕様を確定することが困難である。
このため、これらの知見を有するものから検討の着眼点について企画提案を募り、優れた提案を仕様に反映させることによって、最適な業務遂行を行う必要がある。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</si>
  <si>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令和6年度損傷時復原性計算プログラム保守</t>
  </si>
  <si>
    <t>Napa Japan 株式会社
兵庫県神戸市中央区海岸通５番地</t>
  </si>
  <si>
    <t>国の船舶検査における船舶の設計審査においては、事業者が行った確率論による損傷時復原性プログラムによる計算結果が、海上人命安全（SOLAS）条約に適合しているかを確認する必要があることから、平成22年度より損傷時復原性の計算が可能なコンピュータプログラムを導入して同審査を実施しているところである。
本業務は、当該プログラムについて、開発メーカーが海上人命安全（SOLAS）条約の定期的な改正に伴い、確率論による損傷時復原性基準に係る改正内容に応じて随時更新するため、現在所有しているプログラムも随時更新の上、常に最新の状態で同計算が実施できるよう、プログラム更新に係る保守契約を行うものである。
他方で、当該プログラムは、Napa Japan（株）が日本国内の唯一の販売権所有者であり、平成１８年８月２５日付け財計第２０１７号「公共調達の適正化について」一（２）①二（へ）「行政目的を達成するために不可欠な特定の情報について当該情報を提供することが可能な者から提供を受けるもの」に該当するものであることから、会計法第２９条の３第４項の契約の性質又は目的が競争を許さない場合に該当し、本業務の請負先として同社を選定することとしたい。</t>
  </si>
  <si>
    <t>現行法令電子版Super法令Web</t>
  </si>
  <si>
    <t>株式会社ぎょうせい
東京都江東区新木場１－１８－１１</t>
  </si>
  <si>
    <t>法令業務を遂行するにあたり、最新の法令条文を検索・参照等する必要があり、現行の全ての法令及び条約等を収録したデータベースを購入するものである。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株式会社ぎょうせいは、「現行法令電子版Super法令Web」の運営を行う唯一の者であり、会計法第２９条の３第４項の契約の性質又は目的が競争を許さない場合に該当することから、株式会社ぎょうせいを契約先として選定することとしたい。</t>
  </si>
  <si>
    <t>令和６年度　新幹線の地震対策に係る基礎調査</t>
  </si>
  <si>
    <t>一般社団法人日本鉄道施設協会
東京都台東区上野１－１－１０</t>
  </si>
  <si>
    <t xml:space="preserve">	8010505001955</t>
  </si>
  <si>
    <t>我が国の鉄道に関する技術基準については、平成13年に「鉄道に関する技術上の基準を定める省令（技術基準省令）」及び同省令に基づく「施設及び車両の定期検査に関する告示（定期検査告示）」等が施行され、20年以上が経過した。
この間、事故等を契機とした数次の技術基準省令等の改正が行われたところであるが、一昨年は、令和4年3月16日に発生した福島県沖を震源とする地震による鉄道構造物の施設被害や東北新幹線列車脱線事故が発生し、令和6年3月に公表された運輸安全委員会報告書においては、「構造物の改良による振動抑制対策が有効な対策である。」と記載されたところ。
これらを踏まえ、鉄道構造物が地震を受けた場合に、被害を軽減するための鉄道構造物の振動抑制対策について調査を行う必要がある。
本業務では、今後の新幹線の地震対策に関する議論の深度化を促進するため、技術基準省令第24条で定めている構造物の耐震基準を踏まえ、鉄道構造物が地震を受けた場合における構造物の振動抑制対策に係る基礎調査等を行うことを目的とする。
これらの目的に鑑みれば、本業務を遂行する者には、既往の鉄道施設に関する技術基準等の見直しの前例を熟知しているのみならず、技術基準省令第24条で定めている構造物の耐震基準を熟知し、それを踏まえた調査やとりまとめが可能であることが求められる。また、鉄道の土木技術基準省令（線路、停車場、施設の保全等）に係る検討実績を有していることが求められる。
一般社団法人日本鉄道施設協会は、国鉄時代からの技術基準の変遷経緯を熟知、全国の専門技術者とのネットワークを活用して、国の技術基準の制定に関わっているほか、全国の鉄道事業者各社から委託を受けた調査研究を実施している機関であり、既往の鉄道施設に関する技術基準等の見直し検討の知見が同協会に集約されており、本調査の実施が可能なのは国内で唯一、同協会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</si>
  <si>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令和６年度国土交通省関連新聞記事の著作権使用契約について（朝日新聞社）</t>
  </si>
  <si>
    <t>株式会社朝日新聞社
東京都中央区築地５－３－２</t>
  </si>
  <si>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本契約は、国土交通省関連主要記事の掲載対象の各新聞社との間で著作権使用契約を結ぶものであり、記事の著作権は各新聞社のみが有しているため。</t>
  </si>
  <si>
    <t>令和６年度国土交通省関連新聞記事の著作権使用契約について（産業経済新聞社）</t>
  </si>
  <si>
    <t>株式会社産業経済新聞社
東京都千代田区大手町１－７－２</t>
  </si>
  <si>
    <t>令和６年度国土交通省関連新聞記事の著作権使用契約について（読売新聞社）</t>
  </si>
  <si>
    <t>株式会社読売新聞東京本社
東京都千代田区大手町１－７－１</t>
  </si>
  <si>
    <t>令和６年度国土交通省関連新聞記事の著作権使用契約について（毎日新聞社）</t>
  </si>
  <si>
    <t>株式会社毎日新聞社
東京都千代田区一ツ橋１－１－１</t>
  </si>
  <si>
    <t>令和６年度国土交通省関連新聞記事の著作権使用契約について（中日新聞社（東京新聞）</t>
  </si>
  <si>
    <t>株式会社中日新聞社
東京都千代田区内幸町２－１－４</t>
  </si>
  <si>
    <t>令和６年度国土交通省関連新聞記事の著作権使用契約について（日本経済新聞社）</t>
  </si>
  <si>
    <t>株式会社日本経済新聞社
東京都千代田区大手町１－３－７</t>
  </si>
  <si>
    <t>定期刊行物（外国図書）の購入</t>
  </si>
  <si>
    <t xml:space="preserve">ボイジャー・ワールドワイド・プライベート・リミテッド
神奈川県横浜市中区山下町２７３
</t>
  </si>
  <si>
    <t>当局では船舶産業を所管しているところ、各国の建造量に関するデータ等を収集することを目的に購入するものである。当該図書はボイジャー・ワールドワイド・プライベート・リミテッドが日本における唯一の代理店であることから当該業者からしか調達することができないものである。</t>
  </si>
  <si>
    <t>今後の鉄道駅のバリアフリー化に関する整備の推進に向けた検討調査</t>
  </si>
  <si>
    <t>エム・アール・アイ　リサーチアソシエイツ株式会社
東京都千代田区永田町二丁目10番3号</t>
  </si>
  <si>
    <t>本業務では、鉄道駅のバリアフリー化に関する整備状況や整備計画等を分析し、現在のバリアフリー整備目標の達成見込みや課題等について整理するとともに、利用者、鉄軌道事業者及び自治体にアンケートを行うことにより、それぞれの視点でのニーズ等を把握した上で、次期バリアフリー整備目標の方向性について検討するものである。
業務の遂行にあたっては、アンケート調査等を行うことで利用者・事業者・自治体それぞれのニーズ等を把握し、その分析を踏まえて、有識者等の知見も得ながら新たなバリアフリー整備目標の方向性の検討を実施するものであるから、合理的かつ信頼性の高い調査・アンケートの実施が必要であり、鉄道を含む交通分野全般やバリアフリー法について豊富な専門的知識を有し、さらにアンケート調査によるデータを集積し解析できる知見を有する者であることが求められる。
今回のアンケート調査は、今後のバリアフリー化に関する整備目標に直結するものであり、事業者や自治体のみならず、障害当事者を含む利用者の意見が重要となってくるところ、鉄道局では、アンケート実施にあたり、効果的な調査項目やサンプルサイズの設定、調査結果の分析方法等についての知見や分析能力を有しておらず、調査内容と評価項目を確定する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２９条の３第４項の契約の性質又は目的が競争を許さない場合に該当するものと判断し、随意契約を行うこととしたものである。</t>
  </si>
  <si>
    <t>都市鉄道の混雑緩和のあり方に関する調査</t>
  </si>
  <si>
    <t>本業務では、これまでの混雑対策及びコロナ禍を経た鉄道の利用と混雑状況についての情報収集及び鉄道利用者の都市鉄道の混雑に関する問題意識等の調査を行うとともに、各鉄道事業者の分散乗車にかかる混雑緩和施策の効果検証等を行い、今後の混雑緩和の取組みの推進の検討を図るものである。
業務の遂行にあたって、ソフト対策の混雑緩和策の効果検証や、混雑緩和につながる行動変容に関する社会的コンセンサスの向上・発信方策について企業や鉄道利用者、行政(国・自治体)、鉄道事業者など各ステークホルダーが行う効果的な取り組みや発信策について整理・分析を行う必要があるが、当局には鉄道行政の立場での取り組みや発信策の知見しか有しておらず、各ステークホルダーの取り組みや働きかけ・発信方策についての知見や分析能力を有していないことから適切な調査内容と評価項目を確定する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ものである。</t>
  </si>
  <si>
    <t>地方鉄道向け無線式列車制御システムの開発</t>
  </si>
  <si>
    <t>日本信号株式会社
東京都千代田区丸の内１丁目５番１号</t>
  </si>
  <si>
    <t>本業務は、鉄道技術開発・普及促進制度において、「地方鉄道向け無線式列車制御システムの開発」について技術開発を進めるものである。
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無線式列車制御に関する専門的知識を有し、機器の設計・製作及び実証試験（単体及び総合）を実施する体制を有すること。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法人と随意契約することとしたい。</t>
  </si>
  <si>
    <t>法人土地・建物基本調査の標本設計への不動産登記情報の活用検討等業務</t>
  </si>
  <si>
    <t>公益財団法人統計情報研究開発センター
東京都千代田区神田神保町３－６</t>
    <rPh sb="0" eb="14">
      <t>コウエキザイダンホウジントウケイジョウホウケンキュウカイハツ</t>
    </rPh>
    <rPh sb="19" eb="31">
      <t>トウキョウトチヨダクカンダジンボウチョウ</t>
    </rPh>
    <phoneticPr fontId="4"/>
  </si>
  <si>
    <t>　本業務は、令和５年１月25日に行われた法人土地・建物基本調査（以下「本調査」という）の総務省申請に対する統計委員会の答申及び令和５年３月28日閣議決定された「公的統計の整備に関する基本的な計画」の課題である土地基本調査の作成方法の充実に向けた検討にあたり、法人土地・建物基本調査の標本設計への不動産登記情報の活用検討等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t>
  </si>
  <si>
    <t>洋上風力発電の導入促進に向けた海底地盤調査検討業務</t>
  </si>
  <si>
    <t>一般社団法人海洋調査協会
東京都中央区日本橋本町２－８－６</t>
    <rPh sb="0" eb="2">
      <t>イッパン</t>
    </rPh>
    <rPh sb="2" eb="6">
      <t>シャダンホウジン</t>
    </rPh>
    <rPh sb="6" eb="8">
      <t>カイヨウ</t>
    </rPh>
    <rPh sb="8" eb="10">
      <t>チョウサ</t>
    </rPh>
    <rPh sb="10" eb="12">
      <t>キョウカイ</t>
    </rPh>
    <rPh sb="13" eb="16">
      <t>トウキョウト</t>
    </rPh>
    <rPh sb="16" eb="19">
      <t>チュウオウク</t>
    </rPh>
    <rPh sb="19" eb="22">
      <t>ニホンバシ</t>
    </rPh>
    <rPh sb="22" eb="24">
      <t>ホンマチ</t>
    </rPh>
    <phoneticPr fontId="4"/>
  </si>
  <si>
    <t>　本業務は、一般海域において海底地形調査や土質調査を実施するとともに、公募占用指針における事業者へ提供する地盤情報データの整理・取りまとめ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地盤が適当であるかの判断を行う知見が少ないため、促進区域の指定基準の一つである自然的条件に関する評価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</si>
  <si>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「iJAMP」情報提供</t>
  </si>
  <si>
    <t>時々刻々発生する事項を国土交通行政に反映するため、常日頃からの情報収集活動は非常に大きな役割を担っている。
　　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
本業務を実施するにあたり、情報を配信している通信社より直接入手する以外に手段がないため、当該業者が情報を配信している唯一の者である。</t>
  </si>
  <si>
    <t>定期刊行物（日本海事新聞）購入</t>
  </si>
  <si>
    <t>株式会社日本海事新聞社
東京都港区新橋５－１５－５　</t>
  </si>
  <si>
    <t>日本海事新聞は、海運、造船、港湾、航空貨物、海事、運輸、および物流全般の情報を取り扱っており、それらに関する情報収集を行うことを目的に購読するものである。
株式会社日本海事新聞社は、日本海事新聞の出版元であり、直販方式を採用しているため、日本海事新聞を販売している唯一の者であることから、当該業者からしか調達することができないものであり、会計法第２９条の３第４項の「契約の性質又は目的が競争を許さない場合」に該当するため。</t>
  </si>
  <si>
    <t>運航労務監理官に対するフェリー火災消火訓練研修【単価契約】</t>
  </si>
  <si>
    <t>一般財団法人海上災害防止センター
神奈川県横浜市中区太田町２－２３</t>
  </si>
  <si>
    <t xml:space="preserve">	9020005011172</t>
  </si>
  <si>
    <t>本研修は、運航労務監理官に対し、船室火災等の緊急事態に的確に対処するための基礎知識や火災及び探索救助・避難誘導活動等の手順等の知識を習得させることにより、フェリー火災対策として旅客船運航事業者が作成した消火プランを含む安全管理規程の審査業務及び監査業務に資することを目的としている。
本研修の実施にあたっては、火災の概念、船室等火災消火法、災害時の救助法及び保護具の使用法等についての座学での講義に加え、消防実習、消火器取扱い、捜索救助、船室火災、機関室火災及び流出油火災並びに車両甲板火災の消火手順等の体験実習を行うことができる能力を有し、安全管理規程審査業務を行う運航労務監理官の業務執行に必要な講義内容等を当方の依頼に応じて組むことが出来る者でなければならない。
上記の要件を満たす受注希望者の有無を確認するため、本研修の実施に必要な設備及び施設を所有し、使用することが可能な施設を有する法人等（以下「特定法人等」という。）が一般財団法人海上災害防止センター以外に存在するか確認するため公募を行ったが、結果として、受注希望者は現れなかった。
よって、特定法人等である一般財団法人海上災害防止センターは、当該研修を実施できる唯一の実施者であることから、会計法第２９条の３第４項の契約の性質又は目的が競争を許さない場合に該当するため、本業務の請負先として選定することとしたい。</t>
  </si>
  <si>
    <t>令和６年度海事局職員等に対する運航実務研修の実施【単価契約】</t>
  </si>
  <si>
    <t>独立行政法人海技教育機構
神奈川県横浜市中区北仲通５－５７</t>
  </si>
  <si>
    <t xml:space="preserve">	6080005003150</t>
  </si>
  <si>
    <t>本研修は、海事局職員及び地方運輸局等職員（船舶検査官、外国船舶監督官及び運航労務監理官）に対し、船舶実務及び船舶設備、機器の取扱い等の専門知識を習得する機会を設け、海事行政事務における業務遂行能力を向上せしめることを目的として実施している。
当該研修は、機器・設備等を有する船舶を所有し、かつ、当該船舶内で当該項目に関する講義及び機器の操作訓練を実施できる者により行われる必要がある。
上記の要件を満たす法人（以下「特定法人等」という。）が独立行政法人海技教育機構以外に存在するか確認するための公募を行ったが、結果として、受注希望者が現れなかった。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t>
  </si>
  <si>
    <t>水素を燃料とする鉄道車両の技術基準等の見直しにおける安全性検証等に関する調査検討</t>
  </si>
  <si>
    <t>2050年カーボンニュートラルに向けた水素社会の実現のため、鉄道分野においても水素の利活用を推進することが求められている。特に水素を燃料とした鉄道車両については、社会実装に向けた技術開発や実証実験等の検討が進められている。
一方、当該鉄道車両の構造や機能等は現在の鉄道の技術基準等には示されておらず、また、一部の装置等についてはその構造や機能等が高圧ガス保安法令で規定されていることから、これらの法令規制を鉄道関係法令として整理するために、鉄道の技術基準等の見直しについて検討する必要がある。
本調査検討は、これまでに開発等が行われている水素を燃料とした鉄道車両に関する安全性検証等の実証実験及びシミュレーション等をとりまとめることにより、現行の安全規制と同等以上となる車両の構造や機能等を検証し、それらを新たな鉄道の技術基準等とすることについて検討するものである。
これらの調査目的及び内容に鑑みれば、本請負業務を遂行する者は、鉄道の車両や電気設備等の安全性検証等の研究に関する知見を有していることのみならず、水素を燃料とする鉄道車両の開発に関する実務経験に基づく実践的な知見が求められる。
公益財団法人鉄道総合技術研究所は、多様な鉄道事業者の車両や電気設備等装置に関する安全性検証等を実施するとともに、カーボンニュートラルに向けた研究開発案件として水素を燃料とする鉄道車両の開発に取り組んでいる機関であり、既往の水素を燃料とする鉄道車両開発の知見が同研究所に集約されていることを踏まえると、本調査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</si>
  <si>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令和6年度　鉄道車両における火災対策に関する検討調査</t>
  </si>
  <si>
    <t>一般社団法人　日本鉄道車両機械技術協会
東京都港区西新橋１－１９－４</t>
  </si>
  <si>
    <t>我が国の鉄道に関する技術基準については、平成14年に「鉄道に関する技術上の基準を定める省令（以下、「技術基準省令」という。）」及び同省令に基づく「施設及び車両の定期検査に関する告示（以下、「定期検査告示」という。）」等が施行され、同省令等の内容を具体化、数値化した標準的な解釈（以下、「解釈基準」という。）が制定され、そして、それらの取扱い（以下、「運用通達」という。）が定められ、約20年が経過した。この間、事故等を契機とした数次にわたる技術基準省令等、解釈基準（これらの解説を含む）及び運用通達（以下、「技術基準等」という。）の改正が行われているところである。本業務では、鉄道の車両に関する技術基準等における、日欧における火災防護対策に対する在り方が異なることに留意した上で、想定避難時間や鉄道車両用材料燃焼性規格の考え方を整理する必要がある。
これらの調査目的及び内容に鑑みれば、本請負業務を遂行する者には、鉄道車両用材料の火災対策に関する専門性のみならず、鉄道車両の火災対策に関する技術基準省令及び関連通達等の見直しの経緯及び内容に関する知見、多様な鉄道事業者の車両装置の維持管理に関する実務的な知見が求められる。
一般社団法人日本鉄道車両機械技術協会は、鉄道車両用材料の燃焼性試験を実施している唯一の機関であり、鉄道車両関係技術基準の改正のための調査等を実施しており、既往の鉄道車両に関する技術基準等見直し検討の知見が同協会に集約されていることを踏まえると、本調査の実施が可能なのは国内で唯一、同協会に限られると判断される。
　「参加者の有無を確認する公募手続について（平成18年9月28付）」に基づき参加者の有無を確認する公募を行った結果、応募者がいないため、会計法第29条第3項第4項により当該法人と随意契約することとしたい。</t>
  </si>
  <si>
    <t>水素を燃料とする港湾荷役機械の導入促進に向けた検討業務</t>
  </si>
  <si>
    <t>一般社団法人　港湾荷役システム協会
東京都港区西新橋１－２０－９ＴＳＲビル</t>
    <rPh sb="0" eb="2">
      <t>イッパン</t>
    </rPh>
    <rPh sb="2" eb="6">
      <t>シャダンホウジン</t>
    </rPh>
    <rPh sb="7" eb="11">
      <t>コウワンニヤク</t>
    </rPh>
    <rPh sb="15" eb="17">
      <t>キョウカイ</t>
    </rPh>
    <rPh sb="18" eb="21">
      <t>トウキョウト</t>
    </rPh>
    <rPh sb="21" eb="23">
      <t>ミナトク</t>
    </rPh>
    <rPh sb="23" eb="26">
      <t>ニシシンバシ</t>
    </rPh>
    <phoneticPr fontId="4"/>
  </si>
  <si>
    <t>本業務は、水素を燃料とする港湾荷役機械の導入促進を図るための検討等を行うものであるが、国内の港湾において実際に導入された事例がなく、導入に当たっての課題や検討すべき事項に関する情報が乏しく、導入促進のために必要となる方策案の検討に当たっての観点等が明確でないことから、仕様を確定することが困難である。
このため、専門的知見を有するものから検討の着眼点について企画提案を募り、優れた提案を仕様に反映させ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</si>
  <si>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車両床下点検装置に関する技術開発</t>
  </si>
  <si>
    <t>シャープ株式会社
大阪府堺市堺区匠町１番地</t>
    <rPh sb="4" eb="8">
      <t>カブシキガイシャ</t>
    </rPh>
    <rPh sb="9" eb="12">
      <t>オオサカフ</t>
    </rPh>
    <rPh sb="12" eb="14">
      <t>サカイシ</t>
    </rPh>
    <rPh sb="14" eb="16">
      <t>サカイク</t>
    </rPh>
    <rPh sb="16" eb="18">
      <t>タクミマチ</t>
    </rPh>
    <rPh sb="19" eb="21">
      <t>バンチ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</si>
  <si>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車両床下点検装置に関する技術開発」（シャープ株式会社、近畿日本鉄道株式会社からなる研究共同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</si>
  <si>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脱炭素技術およびデジタル技術を活用した海外港湾ターミナル運営の課題解決調査及び支援戦略検討業務</t>
  </si>
  <si>
    <t>一般財団法人国際臨海開発研究センター
東京都千代田区麹町１－６－２</t>
    <rPh sb="0" eb="2">
      <t>イッパン</t>
    </rPh>
    <rPh sb="2" eb="6">
      <t>ザイダンホウジン</t>
    </rPh>
    <rPh sb="6" eb="8">
      <t>コクサイ</t>
    </rPh>
    <rPh sb="8" eb="10">
      <t>リンカイ</t>
    </rPh>
    <rPh sb="10" eb="12">
      <t>カイハツ</t>
    </rPh>
    <rPh sb="12" eb="14">
      <t>ケンキュウ</t>
    </rPh>
    <rPh sb="19" eb="22">
      <t>トウキョウト</t>
    </rPh>
    <rPh sb="22" eb="26">
      <t>チヨダク</t>
    </rPh>
    <rPh sb="26" eb="28">
      <t>コウジマチ</t>
    </rPh>
    <phoneticPr fontId="4"/>
  </si>
  <si>
    <t>本業務は、我が国企業が運営に参画する海外港湾ターミナルの運営状況について調査し、我が国企業が抱える課題を把握した上で、ケーススタディとしてその課題解決に資するような具体策を企画・実施するとともに、脱炭素技術およびデジタル技術等を活用した我が国企業の海外港湾ターミナル運営における今後の国としての支援戦略案を検討するものである。
しかしながら、脱炭素技術およびデジタル技術ともに近年急激に需要が高まっていることもあり、関連する知見が乏しく、我が国が支援戦略を検討する際の具体的な検討手法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</si>
  <si>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ASEAN諸国におけるカーボンニュートラルポート（CNP）形成ガイドライン策定に向けた検討業務</t>
  </si>
  <si>
    <t>本業務は、ASEAN諸国における港湾の脱炭素化に関する施策及び関連データを把握し、ガイドライン案に反映するカーボンニュートラルに資する取組内容（対象範囲）の検討を行い、ガイドライン案を作成した上で、「日ASEAN 港湾技術者会合」の開催・運営を行うものである。
しかしながら、対象範囲を定めるに当たっては、各国における港湾を取り巻く環境がそれぞれ異なるため、ガイドライン案を検討する際に考慮すべき観点等が明確でない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</si>
  <si>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国土交通省におけるオフィス改革に係るコンサルティング業務</t>
  </si>
  <si>
    <t>株式会社文祥堂
東京都中央区銀座３－４－１２</t>
  </si>
  <si>
    <t>国土交通省が主に入る合同庁舎３号館は、1966年の建築から58年が経ち、共用部、執務室内ともに老朽化が進んでいる。令和５年度職員アンケートの結果においても、庁舎等のオフィス環境についての現状の満足度（「満足」の回答割合）は、19.7％と決して高くない状況である。また、所管事業者に対してDXを推進していく官庁でありながら、一部の執務室では書類が山積みの状況であり、会議室や打ち合わせスペースは慢性的に不足している。加えて、地下１階や１階の共用部スペース等においては、多くの職員や来客が出入りする場所でありながら、印象が良いといえるスペースになっているとは言い難く、新規採用等の人材確保の観点からも改修が必要な時期にきていると考えられる。
上記を踏まえ、本事業では、オフィスの現状を分析した上で、国土交通行政の使命等を踏まえた国土交通省らしいオフィスとは何かを検討するワークショップ等職員の参画も得ながら、今後のオフィス改革における５か年計画を作成し、特に令和６年度においては詳細なレイアウト変更計画を作成することを目的とする。
上記の事業を実施するにあたっては、国土交通本省では、これまでオフィスの現状分析を行っておらず、また国土交通行政の使命等を踏まえたオフィス改修について検討してきたこともなく、詳細なレイアウト変更計画についての作成ノウハウも持ち合わせていないため、これらの業務を自ら考案し詳細な仕様として確定し、一般競争入札を実施することが困難であった。そのため、オフィスの現状分析の手法、職員の参画を得る手法、実効性の高い５か年計画等の検討内容を提示し、企画提案を求めることが適切であると考えられることから、企画競争を実施した。
その結果、選定業者名に掲げる法人は、国土交通省オフィス改革５か年計画案の作成や、令和６年度に施工完了する共用部・執務室におけるリニューアル計画案の作成等において高い評価を受け選定されたため、会計法第２９条の３第４項及び予算決算及び会計令第１０２条の４第３号の規定により随意契約を行うものである。</t>
  </si>
  <si>
    <t>令和6年度　マカッサル都市鉄道の実現可能性調査</t>
  </si>
  <si>
    <t>日本工営株式会社　東京支店
東京都千代田区麹町５－４</t>
  </si>
  <si>
    <t>本事業では、インドネシアの主要都市であるマカッサルにおける都市鉄道整備に関するインドネシア関係当局及び現地自治体の合意形成を目指し、その実現可能性を検討する。東部インドネシア地域最大の都市圏に位置するマカッサルは、人口密集地域における人口密度が首都ジャカルタについで高く、深刻な交通渋滞が課題となっている一方、大量輸送が可能である都市鉄道整備に関する具体的な計画が存在しない。なお、令和5年度に開催された第11回日インドネシア交通次官級開業の鉄道ワーキングにおいて当地の都市鉄道整備が議題に挙がるなど、インドネシア政府は鉄道による交通渋滞の解決を対策案の一つとして関心が高い。また我が国としても、プロジェクトの川上段階から相手国のニーズを的確に把握し、関与することで、我が国鉄道技術が活用される案件の形成の実現は、鉄道インフラの海外展開を進める上で重要である。
しかし、本業務の遂行にあたって重要となる鉄道路線候補の検討には、専門的な知識や綿密な現地調査が必要であるが、当局にはそういった知見や経験等がないことから適切な検討を行うことは困難である。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判断し、随意契約を行うこととしたものである。</t>
  </si>
  <si>
    <t>令和６年度　動力車操縦者の身体検査に関する調査検討</t>
  </si>
  <si>
    <t>一般社団法人　日本鉄道運転協会
東京都台東区東上野１－１２－２　</t>
  </si>
  <si>
    <t>鉄道及び軌道の運転士に求める身体機能については、「動力車操縦者運転免許に関する省令」（昭和31年運輸省令第43号。以下「動免省令」という。）第8条（身体検査）及び別表2において、身体検査の項目とその合格基準を規定している。
動力車操縦者運転免許（以下「運転免許」という。）を受けるためには、同身体検査に合格する必要があり、運転免許取得後においても「鉄道に関する技術上の基準を定める省令」（平成13年国土交通省令第151号）」第10条（係員の教育及び訓練等）第1項の規定などに基づき1年に1回以上身体検査を行い、検査の結果が業務作業を行うのに支障がないことを確かめる必要がある。
同身体検査の合格基準については、医療技術の発達や社会情勢の変化を踏まえ、動力車操縦者が適正な環境下で健全な状態で乗務できることを目的に適宜改正しており、平成13年度には、実質的な身体機能及び運動機能に着目した「能力基準」に改められているとともに、その後も運転士の資質に関する各種調査検討を重ねてきているところである。
しかしながら、同身体検査の項目のうち「聴力」については、これまで改正の事実がなく、動免省令制定時の合格基準「各耳とも５ｍ以上の距離でささやく言葉を明らかに聴取できること。」のままであり、現在一般的に行われている健康診断での検査方法（オージオメーターを使用した定量的な検査）とも異なっている。
本事業は、動免省令に規定される聴力の基準に関して実務運用上の課題が多く、同基準についてオージオメータ等の聴力測定機器を使用した定量的な測定により合否を確認できるものにするべきとの意見もあり、今後の検討課題とされていることから、運転士の資質の維持向上と鉄軌道輸送の安全が確保されることを前提に、動免省令別表2に規定する聴力の合格基準の数値化等に向けた調査検討を行うものである。
これらの調査目的及び内容に鑑みれば、本委託事業を遂行する者には、鉄道及び軌道の運転士の身体検査に関する知見のほか、特に運転士に要求される聴力及び視機能等に関する専門的な知識、鉄道事業者における身体検査の実施・管理等の運用状況や実務的な業務に関する知見が求められる。
以上の諸条件を満たす者は、動力車操縦者の身体検査を含む資質管理の業務について総合的かつ専門的な調査研究を行い、日本の鉄道運転分野の技術を牽引する機関となる。一般社団法人日本鉄道運転協会はこうした機関であり、既往の動力車操縦者の身体検査に関する調査の方法や検討の過程が同法人に集約されていることを踏まえると、本調査の実施にあたっては、国内で唯一、同法人に限られることから、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</si>
  <si>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令和６年度　動力車操縦者運転免許制度のあり方に関する調査検討</t>
  </si>
  <si>
    <t>動力車操縦者運転免許制度については、昭和31年に制定された動力操縦者運転免許に関する省令（以下「動免省令」という。）において、動力車操縦者の運転免許に関する制度を定め、動力車操縦者の資質の向上及び輸送の安全の確保を図ることとして、これまで運用されているところである。また、動免省令に規定される指定養成所については、昭和44年に制定された通達「指定動力車操縦者養成所に対する指導基準」（以下「指導基準通達」という。）において、講習内容や使用教材等の運転士養成に必要な項目が定められているが、これらについては、制定されて以降、一度も大きく見直しが行われることがないまま、今日に至っているところである。
一方、動免省令及び指導基準通達が制定された当時にはなかった、ハイブリッド車両等の新しいシステムの車両の技術開発の進展や、人材育成の現場においてＩＣＴ技術を活用したＣＡＩ教材やシミュレータ等の効率的な学習を実現するための教材の充実が図られているところであり、動力車操縦者運転免許制度を確立した当時とは環境が大きく異なっている。
本事業は、動力車操縦者運転免許制度の実務運用上における課題が多く、これらの基準については、鉄道車両や保安装置等の進化及び充実に伴って、運転士が体得すべき知識及び技能等は従来求められていたものとは変わってきており、そのような実状を反映しつつ見直す必要があり、今後の課題とされていることから、運転士の資質の維持向上と鉄道輸送の安全が確保されることを前提に、動力車操縦者運転免許制度の見直しに向けた調査検討を行うものである。
これらの調査目的及び内容に鑑みれば、本委託事業を遂行する者には、動力車操縦者運転免許制度に関する知見のほか、特に運転士養成、操縦業務及び免許手続き等に関する専門的かつ実務的な鉄道の運転業務に関する知見が求められる。
以上の諸条件を満たす者は、鉄道の運転業務について総合的かつ専門的な調査研究を行い、日本の鉄道運転分野の技術を牽引する機関となる。一般社団法人日本鉄道運転協会はこうした機関であり、既往の免許制度のあり方の調査の方法や検討の過程が同法人に集約されていることを踏まえると、本調査の実施にあたっては、国内で唯一、同法人に限られることから、競争性の確保は極めて困難と判断される。当該法人は、参加者の有無を確認する公募手続きに基づき選定された法人であり、会計法第２９条の３第４項の契約の性質又は目的が競争を許さない場合に該当する。</t>
  </si>
  <si>
    <t>中央回廊に関する実証調査</t>
  </si>
  <si>
    <t>本事業は、国際物流において、ロシアのウクライナ侵攻やスエズ運河へ向かう航路となる紅海とアデン湾における船舶に対する攻撃等のリスクが存在していることから、安定的なグローバルサプライチェーンの確保に向けて、ロシアを回避し、スエズ運河を経由しない欧州とアジアを結ぶ中央回廊（中国、中央アジア、欧州の間を鉄道・水運でつなぐ物流ルート）の実証輸送を行うことで、従来の日-欧州間の海上・航空輸送ルートの代替的な輸送オプションとしての利用可能性を検証するものである。
中央回廊の活用にあたっては、複数諸国を通過する他、貨物の積替えが複数回必要となり、また、現状において、同回廊を使用し日-欧間の輸送を一貫して輸送を手掛ける事業者が存在しない。このため具体的な輸送手段・ルートと、実証輸送スケジュールを設定し、実証輸送への参加を希望する日本の荷主企業、物流事業者の募集方法や、実証輸送の実施件数、調査協力費の適切な支給金額を設定するには、荷主企業、物流事業者等のニーズや国際物流の状況、通過諸国の情勢、輸送手段・ルートに関する多岐にわたる知見を元にした提案が不可欠であり、国土交通省において実証輸送に関する条件等を予め特定することは困難である。
このような本事業の趣旨から、あらかじめ仕様を特定することは好ましくなく、企画競争により優れた事業者を選定したものである。
当該事業者は、提案要領に基づき企画競争を実施した結果選定された法人であるため、会計法第２９条の３第４項の契約の性質又は目的が競争を許さない場合に該当する。</t>
  </si>
  <si>
    <t>沿岸・近海域に於ける小型船舶事故時の人命救出支援を目的とする船舶、ドローンのICT高度利用に関する研究</t>
  </si>
  <si>
    <t>オーシャンソリューションテクノロジー株式会社
長崎県佐世保市三川内新町２７－３</t>
    <rPh sb="18" eb="22">
      <t>カブシキガイシャ</t>
    </rPh>
    <rPh sb="23" eb="26">
      <t>ナガサキケン</t>
    </rPh>
    <rPh sb="26" eb="30">
      <t>サセボシ</t>
    </rPh>
    <rPh sb="30" eb="32">
      <t>サンカワ</t>
    </rPh>
    <rPh sb="32" eb="33">
      <t>ウチ</t>
    </rPh>
    <rPh sb="33" eb="35">
      <t>シンマチ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</si>
  <si>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沿岸・近海域に於ける小型船舶事故時の人命救出支援を目的とする船舶、ドローンのICT高度利用に関する研究」（オーシャンソリューションテクノロジー株式会社、一般財団法人宇宙システム開発利用推進機構、三菱電機株式会社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</si>
  <si>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内航海運業における商慣習及びその改善事例の実態調査</t>
  </si>
  <si>
    <t>EYストラテジー・アンド・コンサルティング株式会社
東京都千代田区有楽町１丁目１番２号</t>
  </si>
  <si>
    <t>内航海運は国内貨物輸送全体の約４割、産業基礎物資輸送の約８割を担う我が国の国民生活や経済活動を支える基幹的輸送インフラとして重要役割を担っているほか、災害発生時等における代替輸送手段としても不可欠の存在である。
一方、内航海運においては、事業者の99.7％が中小企業者であり、船舶という巨額の生産設備投資が必要であることから、固定比率や負債比率が他産業と比べて著しく高く、「低い収益性」「過大な投資」という矛盾した事業環境であるなど、事業基盤が脆弱である。また、荷主、オペレーター、オーナーが専属化・系列化する事業構造であることや船員の高齢化により、将来的な船員不足等の課題を抱えている。
これらの事業環境下で、内航海運が安定的に輸送サービスを提供し続けるためには、取引環境を改善するとともに、生産性向上に取り組む必要がある。
その実現に向けて、商慣習の実態及び改善事例を調査するとともに、調査結果を踏まえ、商慣習の改善に向けた方策の検討、「内航海運業者と荷主との連携強化のためのガイドライン」の改訂を行う。
しかしながら、内航海運業者は、事業区分がオペレーター、オーナー、船舶管理業者と複数に分かれており、また事業者間の契約形態や船種が多様であるなど、事業実態が複雑である。事業区分毎の実情を踏まえた制度設計とするために有効な調査項目・検討項目を考案する必要があり、そのためには専門的な能力を有する組織・機関の知見や経験を活用することが必須である。
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
以上より、当該法人を選定することとした。</t>
  </si>
  <si>
    <t>インド太平洋およびアフリカ地域等の主要港湾における港湾政策・物流に関する案件形成方針検討調査</t>
  </si>
  <si>
    <t>本業務は、港湾整備や運営の支援に対するニーズが大きく変化しているインド太平洋およびアフリカ地域等において、自由で開かれたインド太平洋構想の実現に資するため、インド太平洋およびアフリカ地域等各国における経済状況及び港湾政策、主要港湾の開発動向及びオペレーターの進出状況に関する情報収集整理及び現地関係者へのヒアリング調査、現地調査を行い、港湾開発プロジェクトの案件形成に向けた方針の検討を行うものである。
しかしながら、案件形成の実現性は国・地域ごとに異なり、それらに配慮した案件形成方針の検討を行う必要があるため、検討手法を明確に示し、仕様を確定することが困難である。
以上により、専門的知見を有するものから検討を行う際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</si>
  <si>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次世代内航のための遠隔監視・遠隔操船システムの研究開発</t>
  </si>
  <si>
    <t>ジャパン・ハムワージ株式会社
大阪府大阪市城東区鴫野西１-１５-１</t>
    <rPh sb="10" eb="14">
      <t>カブシキガイシャ</t>
    </rPh>
    <rPh sb="15" eb="18">
      <t>オオサカフ</t>
    </rPh>
    <rPh sb="18" eb="21">
      <t>オオサカシ</t>
    </rPh>
    <rPh sb="21" eb="24">
      <t>ジョウトウク</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</si>
  <si>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次世代内航のための遠隔監視・遠隔操船システムの研究開発」（ジャパン・ハムワージ株式会社、公立大学法人大阪 大阪公立大学、国立研究開発法人 水産研究・教育機構 水産技術研究所からなる共同研究体）が研究課題として選定されたものである。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rPh sb="10" eb="14">
      <t>カブシキガイシャ</t>
    </rPh>
    <rPh sb="15" eb="18">
      <t>オオサカフ</t>
    </rPh>
    <rPh sb="18" eb="21">
      <t>オオサカシ</t>
    </rPh>
    <rPh sb="21" eb="24">
      <t>ジョウトウク</t>
    </rPh>
    <phoneticPr fontId="4"/>
  </si>
  <si>
    <t>アンモニア直接燃焼エンジンの技術開発</t>
  </si>
  <si>
    <t>JFEエンジニアリング株式会社
東京都千代田区幸町２－２－３</t>
    <rPh sb="11" eb="15">
      <t>カブシキガイシャ</t>
    </rPh>
    <rPh sb="16" eb="19">
      <t>トウキョウト</t>
    </rPh>
    <rPh sb="19" eb="23">
      <t>チヨダク</t>
    </rPh>
    <rPh sb="23" eb="25">
      <t>サイワイチョウ</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</si>
  <si>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アンモニア直接燃焼エンジンの技術開発」（JFEエンジニアリング株式会社）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</si>
  <si>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再エネ海域利用法に基づく公募占用計画の審査・評価に関する検討業務</t>
  </si>
  <si>
    <t xml:space="preserve">一般財団法人沿岸技術研究センター
東京都港区西新橋１－１４－２
</t>
    <rPh sb="0" eb="2">
      <t>イッパン</t>
    </rPh>
    <rPh sb="2" eb="6">
      <t>ザイダンホウジン</t>
    </rPh>
    <rPh sb="6" eb="8">
      <t>エンガン</t>
    </rPh>
    <rPh sb="8" eb="10">
      <t>ギジュツ</t>
    </rPh>
    <rPh sb="10" eb="12">
      <t>ケンキュウ</t>
    </rPh>
    <rPh sb="17" eb="20">
      <t>トウキョウト</t>
    </rPh>
    <rPh sb="20" eb="22">
      <t>ミナトク</t>
    </rPh>
    <rPh sb="22" eb="25">
      <t>ニシシンバシ</t>
    </rPh>
    <phoneticPr fontId="4"/>
  </si>
  <si>
    <t>本業務は、再エネ海域利用法に基づき令和6年1月19日に事業者公募が開始された計2区域における公募占用計画の審査・評価手続き、事業者選定に関する第三者委員会の運営及び評価結果を踏まえた技術的課題の整理検討を実施する者であるが、我が国において本格的な洋上ウィンドファームの導入実績が無く、気象・海象条件等のリスクに対する知見も少ないため、公募占用計画の評価に当たり技術的検討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</si>
  <si>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３次元イメージングレーダーによるセキュリティ検査システムの研究開発</t>
  </si>
  <si>
    <t>東京都三鷹市新川６－３８－１
国立研究開発海上・港湾・航空技術研究所</t>
    <rPh sb="0" eb="3">
      <t>トウキョウト</t>
    </rPh>
    <rPh sb="3" eb="6">
      <t>ミタカシ</t>
    </rPh>
    <rPh sb="6" eb="8">
      <t>シンカワ</t>
    </rPh>
    <rPh sb="15" eb="17">
      <t>コクリツ</t>
    </rPh>
    <rPh sb="17" eb="19">
      <t>ケンキュウ</t>
    </rPh>
    <rPh sb="19" eb="21">
      <t>カイハツ</t>
    </rPh>
    <rPh sb="21" eb="23">
      <t>カイジョウ</t>
    </rPh>
    <rPh sb="24" eb="26">
      <t>コウワン</t>
    </rPh>
    <rPh sb="27" eb="29">
      <t>コウクウ</t>
    </rPh>
    <rPh sb="29" eb="31">
      <t>ギジュツ</t>
    </rPh>
    <rPh sb="31" eb="34">
      <t>ケンキュウジョ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</si>
  <si>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3次元イメージングレーダーによるセキュリティ検査システムの研究開発」（国立研究開発法人海上・港湾・航空技術研究所、国立大学法人三重大学、アルウェットテクノロジー株式会社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</si>
  <si>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令和６年度外国船舶監督官等に対する無線機器（GMDSS)研修【単価契約】</t>
  </si>
  <si>
    <t>独立行政法人海技教育機構
兵庫県芦屋市西蔵町１２－２４</t>
  </si>
  <si>
    <t>船舶の検査を行う外国船舶監督官及び船舶の監査を行う運航労務監理官（以下「外国船舶監督官等」という。）に対して、同職の業務遂行を達成するためには、世界海洋遭難安全システム（ＧＭＤＳＳ）に関する無線知識及び無線機器の取扱等に関する知識を習得する機会を設ける必要があることから、本研修を開催している。
本研修は、外国船舶監督官等が、専門知識を有する者（教官等）から、無線機器の概要、シミュレータ実習（無線設備の取扱い及び保守）に係る講義を受けるものであるが、当該研修を実施するためには、必要な設備を所有し、部外者である外国船舶監督官等に対して使用することが可能な施設を有している者でなければならない。
上記の要件を満たす受注希望者の有無を確認するため、本研修の実施に必要な施設を所有し、使用することが可能な施設を有する法人等（以下「特定法人等」という。）が独立行政法人海技教育機構海技大学校以外に存在するか確認するため公募を行ったが、結果として、受注希望者は現れなかった。
よって、特定法人等である独立行政法人海技教育機構海技大学校は、当該研修を実施できる唯一の実施者であることから、会計法第２９条の３第４項の契約の性質又は目的が競争を許さない場合に該当するため、本業務の請負先として選定することとしたい。</t>
  </si>
  <si>
    <t>令和６年度　荷役機器等の作業状況を踏まえた荷役指示最適化に係る技術開発に関する研究委託</t>
  </si>
  <si>
    <t>飛島コンテナ埠頭株式会社
愛知県海部郡飛島村東浜３－１－４</t>
    <rPh sb="0" eb="2">
      <t>トビシマ</t>
    </rPh>
    <rPh sb="6" eb="8">
      <t>フトウ</t>
    </rPh>
    <rPh sb="8" eb="12">
      <t>カブシキガイシャ</t>
    </rPh>
    <rPh sb="13" eb="16">
      <t>アイチケン</t>
    </rPh>
    <rPh sb="16" eb="19">
      <t>カイフグン</t>
    </rPh>
    <rPh sb="19" eb="22">
      <t>トビシマムラ</t>
    </rPh>
    <rPh sb="22" eb="24">
      <t>ヒガシハマ</t>
    </rPh>
    <phoneticPr fontId="4"/>
  </si>
  <si>
    <t>本委託研究は、コンテナターミナルの生産性向上や労働者の安全性の向上等に資する技術開発を推進することを目的として、令和５年１２月２５日から令和６年１月２６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この結果、「荷役機器等の作業状況を踏まえた荷役指示最適化に関する技術開発」（ECS共同技術開発）は技術開発課題として選定されたものである。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</si>
  <si>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船舶におけるアンモニア燃料の用途拡大に関する研究</t>
  </si>
  <si>
    <t>株式会社三井Ｅ＆Ｓ
東京都中央区築地５－６－４</t>
    <rPh sb="0" eb="4">
      <t>カブシキガイシャ</t>
    </rPh>
    <rPh sb="4" eb="6">
      <t>ミツイ</t>
    </rPh>
    <rPh sb="10" eb="13">
      <t>トウキョウト</t>
    </rPh>
    <rPh sb="13" eb="16">
      <t>チュウオウク</t>
    </rPh>
    <rPh sb="16" eb="18">
      <t>ツキジ</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</si>
  <si>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船舶におけるアンモニア燃料の用途拡大に関する研究」（株式会社三井E&amp;S）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</si>
  <si>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MBOM・BOPの自動生成によるデータ連携と建造シミュレータの造船製造分野への実装に関する研究</t>
  </si>
  <si>
    <t>東京都三鷹市新川６－３８－１
国立研究開発法人海上・港湾・航空技術研究所</t>
    <rPh sb="0" eb="3">
      <t>トウキョウト</t>
    </rPh>
    <rPh sb="3" eb="6">
      <t>ミタカシ</t>
    </rPh>
    <rPh sb="6" eb="8">
      <t>シンカワ</t>
    </rPh>
    <rPh sb="15" eb="17">
      <t>コクリツ</t>
    </rPh>
    <rPh sb="17" eb="19">
      <t>ケンキュウ</t>
    </rPh>
    <rPh sb="19" eb="21">
      <t>カイハツ</t>
    </rPh>
    <rPh sb="21" eb="23">
      <t>ホウジン</t>
    </rPh>
    <rPh sb="23" eb="25">
      <t>カイジョウ</t>
    </rPh>
    <rPh sb="26" eb="28">
      <t>コウワン</t>
    </rPh>
    <rPh sb="29" eb="31">
      <t>コウクウ</t>
    </rPh>
    <rPh sb="31" eb="33">
      <t>ギジュツ</t>
    </rPh>
    <rPh sb="33" eb="36">
      <t>ケンキュウショ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</si>
  <si>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MBOM・BOPの自動生成によるデータ連携と建造シミュレータの造船製造分野への実装に関する研究」（国立研究開発法人海上・港湾・航空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</si>
  <si>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遠隔操作ガントリークレーン安全確保ガイドライン検討業務</t>
  </si>
  <si>
    <t>本業務は、既存のガントリークレーンに関して講じられている安全確保の方策を基に、遠隔操作化・自動化技術が付与されたガントリークレーンの安全確保の方策の検討を行い、新たに安全確保のガイドライン（案）の作成を行うものである。
現状では我が国における遠隔操作GCの導入実績がなく、国内クレーンメーカーにより遠隔操作技術も開発中であることから、遠隔操作GCのガイドライン（案）作成のために考慮すべき観点等が明確でないため、仕様を確定することが困難である。
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これは、会計法第29条の3第4項の契約の性質又は目的が競争を許さない場合に該当するため、上記の業者を選定するものである。</t>
  </si>
  <si>
    <t>令和６年度　メトロセブMRTの実現可能性調査</t>
  </si>
  <si>
    <t>本事業では、フィリピン第2の都市圏であるメトロセブ圏域における都市鉄道整備に関するフィリピン関係当局及び現地自治体の合意形成を目指し、その実現可能性を検討する。メトロセブ圏域は、現在、人口約300万人を擁する経済の中心地であり、IT産業等を主要産業として経済成長を続けているほか、2050年には人口500万人超を見込むなど、経済成長のポテンシャルが非常に高い。一方で、経済成長や人口増加に伴い、交通渋滞が深刻化しており、大量高速交通機関の整備が喫緊の課題となっているが、大量輸送が可能である都市鉄道整備に関する具体的な計画が存在しない。我が国としても、整備に対する需要が大きいメトロセブ圏域のプロジェクトの川上段階から相手国のニーズを的確に把握し、関与することで、我が国の鉄道技術が活用される案件の形成の実現は、鉄道インフラの海外展開を進める上で極めて重要である。
しかし、本業務の遂行にあたって重要となる鉄道路線候補の検討には、専門的な知識や綿密な現地調査が必要であるものの、当局にはそういった知見や経験等がないことから適切な検討を行うことは困難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もっとも最適なものとして特定された提案書の提出者であり、会計法第二十九条の三第４項の契約の性質又は目的が競争を許さない場合に該当するものと判断し、随意契約を行うこととしたものである。</t>
  </si>
  <si>
    <t>国土交通大学校柏研修センターで使用する電気</t>
  </si>
  <si>
    <t>東京電力パワーグリッド株式会社　
千葉県千葉市中央区富士見２－９－５</t>
    <rPh sb="11" eb="15">
      <t>カブシキガイシャ</t>
    </rPh>
    <phoneticPr fontId="4"/>
  </si>
  <si>
    <t>本業務は、国土交通大学校柏研修センターにおいて令和６年度に使用する電気を調達するものである。
令和５年度の調達については、本省において令和５年１０月３０日に一般競争入札公告を行ったが、入札者なしに終わった。本件は政府調達案件であり、スケジュール的に年度内に再度の公告及び契約手続を行うのが困難であった。
令和５年度末に現契約が終了するが、電気は行政事務の執行には欠くことのできないものであり早急に令和６年度の電気の供給者を決定する必要があるため、契約手続きを行うまでの間、電気事業法第20条第1項に基づく最終保障供給約款による電気の供給を受けることとなる。
そのため、国土交通大学校柏研修センターへの供給区域に該当する一般送配電事業者である東京電力パワーグリッド株式会社を本業務の契約の相手方として随意契約を行うものである。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</si>
</sst>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411]ggge&quot;年&quot;m&quot;月&quot;d&quot;日&quot;;@"/>
    <numFmt numFmtId="177" formatCode="0.00;[Red]0.00"/>
    <numFmt numFmtId="178" formatCode="#,##0_);[Red]\(#,##0\)"/>
    <numFmt numFmtId="179" formatCode="0_);[Red]\(0\)"/>
    <numFmt numFmtId="180" formatCode="0_ "/>
  </numFmts>
  <fonts count="12" x14ac:knownFonts="1">
    <font>
      <sz val="11"/>
      <name val="ＭＳ Ｐゴシック"/>
      <family val="3"/>
      <charset val="128"/>
    </font>
    <font>
      <sz val="11"/>
      <name val="ＭＳ Ｐゴシック"/>
      <family val="3"/>
      <charset val="128"/>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14"/>
      <name val="Arial"/>
      <family val="2"/>
    </font>
    <font>
      <sz val="11"/>
      <name val="ＭＳ 明朝"/>
      <family val="1"/>
      <charset val="128"/>
    </font>
    <font>
      <sz val="8"/>
      <name val="ＭＳ 明朝"/>
      <family val="1"/>
      <charset val="128"/>
    </font>
    <font>
      <sz val="10"/>
      <name val="ＭＳ Ｐゴシック"/>
      <family val="3"/>
      <charset val="128"/>
    </font>
    <font>
      <sz val="11"/>
      <color rgb="FFFA7D00"/>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rgb="FFFF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7" fillId="0" borderId="0" xfId="0" applyFont="1">
      <alignment vertical="center"/>
    </xf>
    <xf numFmtId="0" fontId="8" fillId="0" borderId="1" xfId="0" applyFont="1" applyFill="1" applyBorder="1" applyAlignment="1">
      <alignment horizontal="center" vertical="center" wrapText="1"/>
    </xf>
    <xf numFmtId="38" fontId="8" fillId="0" borderId="1" xfId="1" applyFont="1" applyFill="1" applyBorder="1" applyAlignment="1">
      <alignment horizontal="center" vertical="center" wrapText="1"/>
    </xf>
    <xf numFmtId="40" fontId="8" fillId="0" borderId="1" xfId="1"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2" applyFont="1" applyFill="1" applyBorder="1" applyAlignment="1">
      <alignment horizontal="left" vertical="center" wrapText="1"/>
    </xf>
    <xf numFmtId="58" fontId="8" fillId="0" borderId="1" xfId="2" applyNumberFormat="1" applyFont="1" applyFill="1" applyBorder="1" applyAlignment="1">
      <alignment horizontal="center" vertical="center" wrapText="1"/>
    </xf>
    <xf numFmtId="0" fontId="8" fillId="0" borderId="1" xfId="2" applyFont="1" applyFill="1" applyBorder="1" applyAlignment="1">
      <alignment vertical="center" wrapText="1"/>
    </xf>
    <xf numFmtId="38" fontId="8" fillId="0" borderId="1" xfId="1" applyFont="1" applyFill="1" applyBorder="1" applyAlignment="1">
      <alignment horizontal="right" vertical="center" wrapText="1"/>
    </xf>
    <xf numFmtId="0" fontId="8" fillId="0" borderId="1" xfId="0" applyFont="1" applyFill="1" applyBorder="1" applyAlignment="1">
      <alignment horizontal="left" vertical="center" wrapText="1"/>
    </xf>
    <xf numFmtId="58"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lignment vertical="center"/>
    </xf>
    <xf numFmtId="38" fontId="8" fillId="0" borderId="1" xfId="1" applyFont="1" applyFill="1" applyBorder="1" applyAlignment="1">
      <alignment horizontal="right" vertical="center"/>
    </xf>
    <xf numFmtId="0" fontId="7" fillId="0" borderId="0" xfId="0" applyFont="1" applyFill="1">
      <alignment vertical="center"/>
    </xf>
    <xf numFmtId="0" fontId="7" fillId="0" borderId="0" xfId="0" applyFont="1" applyAlignment="1">
      <alignment horizontal="left" vertical="center"/>
    </xf>
    <xf numFmtId="0" fontId="7" fillId="0" borderId="0" xfId="0" applyFont="1" applyAlignment="1">
      <alignment horizontal="center" vertical="center"/>
    </xf>
    <xf numFmtId="38" fontId="7" fillId="0" borderId="0" xfId="1" applyFont="1" applyAlignment="1">
      <alignment horizontal="right" vertical="center"/>
    </xf>
    <xf numFmtId="0" fontId="7"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41" fontId="8" fillId="0" borderId="1" xfId="1" applyNumberFormat="1" applyFont="1" applyFill="1" applyBorder="1" applyAlignment="1">
      <alignment horizontal="right" vertical="center" wrapText="1"/>
    </xf>
    <xf numFmtId="38" fontId="7" fillId="0" borderId="0" xfId="1" applyFont="1">
      <alignment vertical="center"/>
    </xf>
    <xf numFmtId="38" fontId="7" fillId="0" borderId="0" xfId="1" applyFont="1" applyAlignment="1">
      <alignment horizontal="center" vertical="center"/>
    </xf>
    <xf numFmtId="0" fontId="8" fillId="0" borderId="2" xfId="0" applyNumberFormat="1" applyFont="1" applyFill="1" applyBorder="1" applyAlignment="1" applyProtection="1">
      <alignment horizontal="left" vertical="center" wrapText="1"/>
      <protection locked="0"/>
    </xf>
    <xf numFmtId="178" fontId="8" fillId="0" borderId="2" xfId="0" applyNumberFormat="1" applyFont="1" applyFill="1" applyBorder="1" applyAlignment="1" applyProtection="1">
      <alignment horizontal="right" vertical="center"/>
      <protection locked="0"/>
    </xf>
    <xf numFmtId="0" fontId="9" fillId="0" borderId="0" xfId="0" applyFont="1" applyFill="1" applyAlignment="1" applyProtection="1">
      <protection locked="0"/>
    </xf>
    <xf numFmtId="0" fontId="9" fillId="0" borderId="2" xfId="0" applyFont="1" applyFill="1" applyBorder="1" applyAlignment="1" applyProtection="1">
      <alignment vertical="top" wrapText="1"/>
      <protection locked="0"/>
    </xf>
    <xf numFmtId="177" fontId="8" fillId="0" borderId="2" xfId="0" applyNumberFormat="1" applyFont="1" applyFill="1" applyBorder="1" applyAlignment="1" applyProtection="1">
      <alignment horizontal="right" vertical="center"/>
      <protection hidden="1"/>
    </xf>
    <xf numFmtId="38" fontId="3" fillId="0" borderId="0" xfId="1" applyFont="1" applyAlignment="1">
      <alignment horizontal="center" vertical="center"/>
    </xf>
    <xf numFmtId="0" fontId="8" fillId="0" borderId="1" xfId="0" applyNumberFormat="1" applyFont="1" applyFill="1" applyBorder="1" applyAlignment="1">
      <alignment vertical="center" wrapText="1"/>
    </xf>
    <xf numFmtId="0" fontId="3" fillId="0" borderId="0" xfId="0" applyFont="1" applyFill="1" applyAlignment="1">
      <alignment horizontal="center" vertical="center"/>
    </xf>
    <xf numFmtId="40" fontId="8" fillId="0" borderId="1" xfId="1" applyNumberFormat="1" applyFont="1" applyFill="1" applyBorder="1" applyAlignment="1">
      <alignment horizontal="right" vertical="center" wrapText="1"/>
    </xf>
    <xf numFmtId="0" fontId="7" fillId="0" borderId="0" xfId="0" applyFont="1" applyFill="1" applyAlignment="1">
      <alignment horizontal="center" vertical="center"/>
    </xf>
    <xf numFmtId="40" fontId="7" fillId="0" borderId="0" xfId="1" applyNumberFormat="1" applyFont="1" applyFill="1" applyAlignment="1">
      <alignment horizontal="right" vertical="center"/>
    </xf>
    <xf numFmtId="179" fontId="2" fillId="0" borderId="0" xfId="0" applyNumberFormat="1" applyFont="1" applyFill="1" applyAlignment="1">
      <alignment horizontal="center" vertical="center"/>
    </xf>
    <xf numFmtId="179" fontId="8" fillId="0" borderId="1" xfId="0" applyNumberFormat="1" applyFont="1" applyFill="1" applyBorder="1" applyAlignment="1">
      <alignment horizontal="center" vertical="center" wrapText="1"/>
    </xf>
    <xf numFmtId="179" fontId="8" fillId="0" borderId="1" xfId="2" applyNumberFormat="1" applyFont="1" applyFill="1" applyBorder="1" applyAlignment="1">
      <alignment horizontal="center" vertical="center" wrapText="1"/>
    </xf>
    <xf numFmtId="179" fontId="7" fillId="0" borderId="0" xfId="0" applyNumberFormat="1" applyFont="1" applyFill="1" applyAlignment="1">
      <alignment horizontal="center" vertical="center"/>
    </xf>
    <xf numFmtId="178" fontId="8" fillId="0" borderId="2" xfId="0" applyNumberFormat="1" applyFont="1" applyFill="1" applyBorder="1" applyAlignment="1" applyProtection="1">
      <alignment horizontal="right" vertical="center" wrapText="1"/>
      <protection locked="0"/>
    </xf>
    <xf numFmtId="0" fontId="8" fillId="0" borderId="2" xfId="2" applyFont="1" applyFill="1" applyBorder="1" applyAlignment="1">
      <alignment vertical="center" wrapText="1"/>
    </xf>
    <xf numFmtId="0" fontId="8" fillId="0" borderId="1" xfId="0" applyFont="1" applyFill="1" applyBorder="1" applyAlignment="1" applyProtection="1">
      <alignment vertical="top" wrapText="1"/>
      <protection locked="0"/>
    </xf>
    <xf numFmtId="179" fontId="8" fillId="0" borderId="2"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7" fillId="2" borderId="0" xfId="0" applyFont="1" applyFill="1">
      <alignment vertical="center"/>
    </xf>
    <xf numFmtId="38" fontId="8" fillId="0" borderId="1" xfId="1" applyFont="1" applyFill="1" applyBorder="1" applyAlignment="1">
      <alignment vertical="center" wrapText="1"/>
    </xf>
    <xf numFmtId="40" fontId="8" fillId="0" borderId="1" xfId="1" applyNumberFormat="1" applyFont="1" applyFill="1" applyBorder="1" applyAlignment="1">
      <alignment vertical="center" wrapText="1"/>
    </xf>
    <xf numFmtId="49" fontId="8" fillId="0" borderId="1" xfId="0" applyNumberFormat="1" applyFont="1" applyFill="1" applyBorder="1" applyAlignment="1">
      <alignment horizontal="right" vertical="center" wrapText="1"/>
    </xf>
    <xf numFmtId="49" fontId="8" fillId="0" borderId="2" xfId="2" applyNumberFormat="1" applyFont="1" applyFill="1" applyBorder="1" applyAlignment="1">
      <alignment horizontal="right" vertical="center" wrapText="1"/>
    </xf>
    <xf numFmtId="49" fontId="8" fillId="0" borderId="1" xfId="0" applyNumberFormat="1" applyFont="1" applyFill="1" applyBorder="1" applyAlignment="1" applyProtection="1">
      <alignment horizontal="right" vertical="center" wrapText="1"/>
      <protection locked="0"/>
    </xf>
    <xf numFmtId="49" fontId="8" fillId="0" borderId="1" xfId="2" applyNumberFormat="1" applyFont="1" applyFill="1" applyBorder="1" applyAlignment="1">
      <alignment horizontal="right" vertical="center" wrapText="1"/>
    </xf>
    <xf numFmtId="49" fontId="8" fillId="0" borderId="2" xfId="0" applyNumberFormat="1" applyFont="1" applyFill="1" applyBorder="1" applyAlignment="1" applyProtection="1">
      <alignment horizontal="right" vertical="center" wrapText="1"/>
      <protection locked="0"/>
    </xf>
    <xf numFmtId="49" fontId="7" fillId="0" borderId="0" xfId="0" applyNumberFormat="1" applyFont="1" applyAlignment="1">
      <alignment horizontal="right" vertical="center"/>
    </xf>
    <xf numFmtId="49" fontId="8" fillId="0" borderId="1" xfId="0" applyNumberFormat="1" applyFont="1" applyFill="1" applyBorder="1" applyAlignment="1">
      <alignment horizontal="center" vertical="center" wrapText="1"/>
    </xf>
    <xf numFmtId="40" fontId="8" fillId="0" borderId="1" xfId="1" applyNumberFormat="1" applyFont="1" applyFill="1" applyBorder="1" applyAlignment="1">
      <alignment horizontal="right" vertical="center"/>
    </xf>
    <xf numFmtId="0" fontId="8" fillId="0" borderId="1" xfId="0" applyFont="1" applyFill="1" applyBorder="1" applyAlignment="1">
      <alignment vertical="center"/>
    </xf>
    <xf numFmtId="0" fontId="8" fillId="0" borderId="2" xfId="0" applyFont="1" applyFill="1" applyBorder="1" applyAlignment="1" applyProtection="1">
      <alignment vertical="center" wrapText="1"/>
      <protection locked="0"/>
    </xf>
    <xf numFmtId="180" fontId="8" fillId="0" borderId="1" xfId="2" applyNumberFormat="1" applyFont="1" applyFill="1" applyBorder="1" applyAlignment="1">
      <alignment horizontal="right" vertical="center" wrapText="1"/>
    </xf>
    <xf numFmtId="180" fontId="8" fillId="0" borderId="1" xfId="0" applyNumberFormat="1" applyFont="1" applyFill="1" applyBorder="1" applyAlignment="1">
      <alignment horizontal="right" vertical="center" wrapText="1"/>
    </xf>
    <xf numFmtId="180" fontId="8" fillId="0" borderId="3" xfId="2" applyNumberFormat="1"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176" fontId="8" fillId="0" borderId="1" xfId="0" applyNumberFormat="1" applyFont="1" applyFill="1" applyBorder="1" applyAlignment="1">
      <alignment horizontal="center" vertical="center"/>
    </xf>
    <xf numFmtId="38" fontId="8" fillId="0" borderId="1" xfId="1" applyFont="1" applyFill="1" applyBorder="1" applyAlignment="1">
      <alignment vertical="center"/>
    </xf>
    <xf numFmtId="17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top" wrapText="1"/>
    </xf>
    <xf numFmtId="38" fontId="8" fillId="0" borderId="4" xfId="1" applyFont="1" applyFill="1" applyBorder="1" applyAlignment="1">
      <alignment vertical="center"/>
    </xf>
    <xf numFmtId="58" fontId="8" fillId="0" borderId="4" xfId="2" applyNumberFormat="1" applyFont="1" applyFill="1" applyBorder="1" applyAlignment="1">
      <alignment horizontal="center" vertical="center" wrapText="1"/>
    </xf>
    <xf numFmtId="179" fontId="8" fillId="0" borderId="0" xfId="0" applyNumberFormat="1" applyFont="1" applyFill="1" applyBorder="1" applyAlignment="1">
      <alignment horizontal="right" vertical="center" wrapText="1"/>
    </xf>
    <xf numFmtId="0" fontId="8" fillId="0" borderId="4" xfId="0" applyFont="1" applyFill="1" applyBorder="1" applyAlignment="1">
      <alignment vertical="center" wrapText="1"/>
    </xf>
    <xf numFmtId="179" fontId="8" fillId="0" borderId="2" xfId="2" applyNumberFormat="1" applyFont="1" applyFill="1" applyBorder="1" applyAlignment="1">
      <alignment horizontal="center" vertical="center" wrapText="1"/>
    </xf>
    <xf numFmtId="0" fontId="8" fillId="0" borderId="4" xfId="0" applyFont="1" applyFill="1" applyBorder="1">
      <alignmen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pplyAlignment="1">
      <alignment horizontal="right" vertical="center"/>
    </xf>
    <xf numFmtId="38" fontId="7" fillId="0" borderId="1" xfId="1" applyFont="1" applyBorder="1" applyAlignment="1">
      <alignment horizontal="right" vertical="center"/>
    </xf>
    <xf numFmtId="38" fontId="7" fillId="0" borderId="2" xfId="1" applyFont="1" applyBorder="1" applyAlignment="1">
      <alignment horizontal="right" vertical="center"/>
    </xf>
    <xf numFmtId="40" fontId="7" fillId="0" borderId="2" xfId="1" applyNumberFormat="1" applyFont="1" applyFill="1" applyBorder="1" applyAlignment="1">
      <alignment horizontal="right" vertical="center"/>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180" fontId="8" fillId="0" borderId="0" xfId="2" applyNumberFormat="1" applyFont="1" applyFill="1" applyBorder="1" applyAlignment="1">
      <alignment horizontal="right" vertical="center" wrapText="1"/>
    </xf>
    <xf numFmtId="40" fontId="8" fillId="0" borderId="2" xfId="1" applyNumberFormat="1" applyFont="1" applyFill="1" applyBorder="1" applyAlignment="1">
      <alignment horizontal="right" vertical="center"/>
    </xf>
    <xf numFmtId="177" fontId="8" fillId="0" borderId="1" xfId="0" applyNumberFormat="1" applyFont="1" applyFill="1" applyBorder="1" applyAlignment="1" applyProtection="1">
      <alignment horizontal="right" vertical="center"/>
      <protection hidden="1"/>
    </xf>
    <xf numFmtId="0" fontId="8" fillId="0" borderId="4" xfId="0" applyFont="1" applyFill="1" applyBorder="1" applyAlignment="1">
      <alignment horizontal="left" vertical="center" wrapText="1"/>
    </xf>
    <xf numFmtId="176" fontId="8" fillId="0" borderId="4" xfId="0" applyNumberFormat="1" applyFont="1" applyFill="1" applyBorder="1" applyAlignment="1">
      <alignment horizontal="center" vertical="center"/>
    </xf>
    <xf numFmtId="0" fontId="8" fillId="0" borderId="1" xfId="0" applyFont="1" applyFill="1" applyBorder="1" applyAlignment="1" applyProtection="1">
      <alignment vertical="center" wrapText="1"/>
      <protection locked="0"/>
    </xf>
    <xf numFmtId="0" fontId="8" fillId="0" borderId="2" xfId="0" applyFont="1" applyFill="1" applyBorder="1" applyAlignment="1">
      <alignment vertical="center" wrapText="1"/>
    </xf>
    <xf numFmtId="179" fontId="8" fillId="0" borderId="1" xfId="0" applyNumberFormat="1" applyFont="1" applyFill="1" applyBorder="1" applyAlignment="1" applyProtection="1">
      <alignment horizontal="center" vertical="center"/>
      <protection locked="0"/>
    </xf>
    <xf numFmtId="179" fontId="8" fillId="0" borderId="2" xfId="0" applyNumberFormat="1" applyFont="1" applyFill="1" applyBorder="1" applyAlignment="1">
      <alignment horizontal="center" vertical="center"/>
    </xf>
    <xf numFmtId="180" fontId="8" fillId="0" borderId="4" xfId="2" applyNumberFormat="1" applyFont="1" applyFill="1" applyBorder="1" applyAlignment="1">
      <alignment horizontal="center" vertical="center" wrapText="1"/>
    </xf>
    <xf numFmtId="179" fontId="8" fillId="0" borderId="4" xfId="0" applyNumberFormat="1" applyFont="1" applyFill="1" applyBorder="1" applyAlignment="1">
      <alignment horizontal="center" vertical="center" wrapText="1"/>
    </xf>
    <xf numFmtId="179" fontId="8" fillId="0" borderId="2" xfId="0" applyNumberFormat="1" applyFont="1" applyFill="1" applyBorder="1" applyAlignment="1" applyProtection="1">
      <alignment horizontal="center" vertical="center" wrapText="1"/>
      <protection locked="0"/>
    </xf>
    <xf numFmtId="40" fontId="8" fillId="0" borderId="2" xfId="1" applyNumberFormat="1" applyFont="1" applyFill="1" applyBorder="1" applyAlignment="1">
      <alignment horizontal="right" vertical="center" wrapText="1"/>
    </xf>
  </cellXfs>
  <cellStyles count="3">
    <cellStyle name="桁区切り" xfId="1" builtinId="6"/>
    <cellStyle name="標準" xfId="0" builtinId="0"/>
    <cellStyle name="標準_１６７調査票４案件best100（再検討）0914提出用" xfId="2"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2865;&#32004;&#31532;&#19968;&#20418;\&#22865;&#32004;&#31532;&#65297;&#20418;&#27425;&#24109;\&#20418;&#65298;&#65303;\&#33853;&#26413;&#24773;&#22577;\01%20&#33853;&#26413;&#24773;&#22577;&#12288;&#29289;&#21697;&#24441;&#21209;&#35519;&#36948;&#65288;&#31478;&#20105;&#20837;&#264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1"/>
  <sheetViews>
    <sheetView tabSelected="1" view="pageBreakPreview" zoomScale="110" zoomScaleNormal="85" zoomScaleSheetLayoutView="110" workbookViewId="0">
      <pane ySplit="2" topLeftCell="A68" activePane="bottomLeft" state="frozen"/>
      <selection activeCell="C1" sqref="C1"/>
      <selection pane="bottomLeft" activeCell="B144" sqref="B144"/>
    </sheetView>
  </sheetViews>
  <sheetFormatPr defaultColWidth="9" defaultRowHeight="44.15" customHeight="1" x14ac:dyDescent="0.2"/>
  <cols>
    <col min="1" max="1" width="50.453125" style="19" bestFit="1" customWidth="1"/>
    <col min="2" max="2" width="34.453125" style="16" customWidth="1"/>
    <col min="3" max="3" width="15.6328125" style="17" customWidth="1"/>
    <col min="4" max="4" width="40.6328125" style="1" customWidth="1"/>
    <col min="5" max="5" width="12.26953125" style="54" bestFit="1" customWidth="1"/>
    <col min="6" max="6" width="15.6328125" style="1" customWidth="1"/>
    <col min="7" max="8" width="12.6328125" style="18" customWidth="1"/>
    <col min="9" max="9" width="7.6328125" style="36" customWidth="1"/>
    <col min="10" max="10" width="7.6328125" style="1" customWidth="1"/>
    <col min="11" max="12" width="9" style="15"/>
    <col min="13" max="16384" width="9" style="1"/>
  </cols>
  <sheetData>
    <row r="1" spans="1:10" ht="44.15" customHeight="1" x14ac:dyDescent="0.2">
      <c r="A1" s="83" t="s">
        <v>0</v>
      </c>
      <c r="B1" s="84"/>
      <c r="C1" s="84"/>
      <c r="D1" s="84"/>
      <c r="E1" s="84"/>
      <c r="F1" s="84"/>
      <c r="G1" s="84"/>
      <c r="H1" s="84"/>
      <c r="I1" s="84"/>
      <c r="J1" s="84"/>
    </row>
    <row r="2" spans="1:10" s="5" customFormat="1" ht="28.5" x14ac:dyDescent="0.2">
      <c r="A2" s="2" t="s">
        <v>1</v>
      </c>
      <c r="B2" s="2" t="s">
        <v>2</v>
      </c>
      <c r="C2" s="2" t="s">
        <v>3</v>
      </c>
      <c r="D2" s="2" t="s">
        <v>4</v>
      </c>
      <c r="E2" s="55" t="s">
        <v>13</v>
      </c>
      <c r="F2" s="2" t="s">
        <v>5</v>
      </c>
      <c r="G2" s="3" t="s">
        <v>6</v>
      </c>
      <c r="H2" s="3" t="s">
        <v>7</v>
      </c>
      <c r="I2" s="4" t="s">
        <v>8</v>
      </c>
      <c r="J2" s="2" t="s">
        <v>9</v>
      </c>
    </row>
    <row r="3" spans="1:10" s="28" customFormat="1" ht="43.5" customHeight="1" x14ac:dyDescent="0.2">
      <c r="A3" s="32" t="s">
        <v>14</v>
      </c>
      <c r="B3" s="6" t="s">
        <v>32</v>
      </c>
      <c r="C3" s="7">
        <v>45383</v>
      </c>
      <c r="D3" s="8" t="s">
        <v>33</v>
      </c>
      <c r="E3" s="50" t="s">
        <v>51</v>
      </c>
      <c r="F3" s="8" t="s">
        <v>48</v>
      </c>
      <c r="G3" s="9">
        <v>21003334</v>
      </c>
      <c r="H3" s="9">
        <v>20020521</v>
      </c>
      <c r="I3" s="30">
        <f>IF(AND(AND(G3&lt;&gt;"",G3&lt;&gt;0),AND(H3&lt;&gt;"",H3&lt;&gt;0)), H3/G3*100,"")</f>
        <v>95.320680992836657</v>
      </c>
      <c r="J3" s="42"/>
    </row>
    <row r="4" spans="1:10" s="15" customFormat="1" ht="43.5" customHeight="1" x14ac:dyDescent="0.2">
      <c r="A4" s="32" t="s">
        <v>15</v>
      </c>
      <c r="B4" s="6" t="s">
        <v>32</v>
      </c>
      <c r="C4" s="7">
        <v>45383</v>
      </c>
      <c r="D4" s="8" t="s">
        <v>34</v>
      </c>
      <c r="E4" s="51" t="s">
        <v>50</v>
      </c>
      <c r="F4" s="8" t="s">
        <v>49</v>
      </c>
      <c r="G4" s="9">
        <v>93269000</v>
      </c>
      <c r="H4" s="9">
        <v>92400000</v>
      </c>
      <c r="I4" s="30">
        <f>IF(AND(AND(G4&lt;&gt;"",G4&lt;&gt;0),AND(H4&lt;&gt;"",H4&lt;&gt;0)), H4/G4*100,"")</f>
        <v>99.06828635452294</v>
      </c>
      <c r="J4" s="43"/>
    </row>
    <row r="5" spans="1:10" s="15" customFormat="1" ht="43.5" customHeight="1" x14ac:dyDescent="0.2">
      <c r="A5" s="10" t="s">
        <v>16</v>
      </c>
      <c r="B5" s="6" t="s">
        <v>32</v>
      </c>
      <c r="C5" s="7">
        <v>45383</v>
      </c>
      <c r="D5" s="8" t="s">
        <v>35</v>
      </c>
      <c r="E5" s="52" t="s">
        <v>52</v>
      </c>
      <c r="F5" s="8" t="s">
        <v>48</v>
      </c>
      <c r="G5" s="9">
        <v>270885972</v>
      </c>
      <c r="H5" s="9">
        <v>254085904</v>
      </c>
      <c r="I5" s="30">
        <f>IF(AND(AND(G5&lt;&gt;"",G5&lt;&gt;0),AND(H5&lt;&gt;"",H5&lt;&gt;0)), H5/G5*100,"")</f>
        <v>93.798103358412376</v>
      </c>
      <c r="J5" s="8"/>
    </row>
    <row r="6" spans="1:10" s="28" customFormat="1" ht="43.5" customHeight="1" x14ac:dyDescent="0.2">
      <c r="A6" s="26" t="s">
        <v>17</v>
      </c>
      <c r="B6" s="6" t="s">
        <v>32</v>
      </c>
      <c r="C6" s="7">
        <v>45383</v>
      </c>
      <c r="D6" s="58" t="s">
        <v>36</v>
      </c>
      <c r="E6" s="53" t="s">
        <v>53</v>
      </c>
      <c r="F6" s="8" t="s">
        <v>48</v>
      </c>
      <c r="G6" s="41">
        <v>15919761</v>
      </c>
      <c r="H6" s="27">
        <v>15840000.000000002</v>
      </c>
      <c r="I6" s="30">
        <f>IF(AND(AND(G6&lt;&gt;"",G6&lt;&gt;0),AND(H6&lt;&gt;"",H6&lt;&gt;0)), H6/G6*100,"")</f>
        <v>99.498981171890719</v>
      </c>
      <c r="J6" s="29"/>
    </row>
    <row r="7" spans="1:10" s="15" customFormat="1" ht="43.5" customHeight="1" x14ac:dyDescent="0.2">
      <c r="A7" s="10" t="s">
        <v>18</v>
      </c>
      <c r="B7" s="6" t="s">
        <v>32</v>
      </c>
      <c r="C7" s="7">
        <v>45383</v>
      </c>
      <c r="D7" s="8" t="s">
        <v>37</v>
      </c>
      <c r="E7" s="52" t="s">
        <v>54</v>
      </c>
      <c r="F7" s="8" t="s">
        <v>48</v>
      </c>
      <c r="G7" s="9">
        <v>23941500</v>
      </c>
      <c r="H7" s="9">
        <v>23941500</v>
      </c>
      <c r="I7" s="30">
        <f>IF(AND(AND(G7&lt;&gt;"",G7&lt;&gt;0),AND(H7&lt;&gt;"",H7&lt;&gt;0)), H7/G7*100,"")</f>
        <v>100</v>
      </c>
      <c r="J7" s="8"/>
    </row>
    <row r="8" spans="1:10" s="15" customFormat="1" ht="43.5" customHeight="1" x14ac:dyDescent="0.2">
      <c r="A8" s="10" t="s">
        <v>19</v>
      </c>
      <c r="B8" s="6" t="s">
        <v>32</v>
      </c>
      <c r="C8" s="7">
        <v>45383</v>
      </c>
      <c r="D8" s="8" t="s">
        <v>38</v>
      </c>
      <c r="E8" s="52" t="s">
        <v>55</v>
      </c>
      <c r="F8" s="8" t="s">
        <v>48</v>
      </c>
      <c r="G8" s="9">
        <v>2185260</v>
      </c>
      <c r="H8" s="9">
        <v>2185260</v>
      </c>
      <c r="I8" s="30">
        <f>IF(AND(AND(G8&lt;&gt;"",G8&lt;&gt;0),AND(H8&lt;&gt;"",H8&lt;&gt;0)), H8/G8*100,"")</f>
        <v>100</v>
      </c>
      <c r="J8" s="8"/>
    </row>
    <row r="9" spans="1:10" s="15" customFormat="1" ht="43.5" customHeight="1" x14ac:dyDescent="0.2">
      <c r="A9" s="10" t="s">
        <v>20</v>
      </c>
      <c r="B9" s="6" t="s">
        <v>32</v>
      </c>
      <c r="C9" s="7">
        <v>45383</v>
      </c>
      <c r="D9" s="12" t="s">
        <v>39</v>
      </c>
      <c r="E9" s="49" t="s">
        <v>56</v>
      </c>
      <c r="F9" s="8" t="s">
        <v>48</v>
      </c>
      <c r="G9" s="14">
        <v>3166350</v>
      </c>
      <c r="H9" s="14">
        <v>964700</v>
      </c>
      <c r="I9" s="30">
        <f>IF(AND(AND(G9&lt;&gt;"",G9&lt;&gt;0),AND(H9&lt;&gt;"",H9&lt;&gt;0)), H9/G9*100,"")</f>
        <v>30.467257252040991</v>
      </c>
      <c r="J9" s="13"/>
    </row>
    <row r="10" spans="1:10" s="15" customFormat="1" ht="43.5" customHeight="1" x14ac:dyDescent="0.2">
      <c r="A10" s="10" t="s">
        <v>21</v>
      </c>
      <c r="B10" s="6" t="s">
        <v>32</v>
      </c>
      <c r="C10" s="7">
        <v>45383</v>
      </c>
      <c r="D10" s="12" t="s">
        <v>40</v>
      </c>
      <c r="E10" s="49" t="s">
        <v>57</v>
      </c>
      <c r="F10" s="8" t="s">
        <v>48</v>
      </c>
      <c r="G10" s="14">
        <v>11802968</v>
      </c>
      <c r="H10" s="14">
        <v>8134500</v>
      </c>
      <c r="I10" s="30">
        <f>IF(AND(AND(G10&lt;&gt;"",G10&lt;&gt;0),AND(H10&lt;&gt;"",H10&lt;&gt;0)), H10/G10*100,"")</f>
        <v>68.919105770684126</v>
      </c>
      <c r="J10" s="13"/>
    </row>
    <row r="11" spans="1:10" s="15" customFormat="1" ht="43.5" customHeight="1" x14ac:dyDescent="0.2">
      <c r="A11" s="10" t="s">
        <v>22</v>
      </c>
      <c r="B11" s="6" t="s">
        <v>32</v>
      </c>
      <c r="C11" s="7">
        <v>45383</v>
      </c>
      <c r="D11" s="12" t="s">
        <v>41</v>
      </c>
      <c r="E11" s="49" t="s">
        <v>211</v>
      </c>
      <c r="F11" s="8" t="s">
        <v>48</v>
      </c>
      <c r="G11" s="14">
        <v>8109610</v>
      </c>
      <c r="H11" s="14">
        <v>4950000</v>
      </c>
      <c r="I11" s="30">
        <f>IF(AND(AND(G11&lt;&gt;"",G11&lt;&gt;0),AND(H11&lt;&gt;"",H11&lt;&gt;0)), H11/G11*100,"")</f>
        <v>61.038693599322279</v>
      </c>
      <c r="J11" s="13"/>
    </row>
    <row r="12" spans="1:10" s="15" customFormat="1" ht="43.5" customHeight="1" x14ac:dyDescent="0.2">
      <c r="A12" s="10" t="s">
        <v>210</v>
      </c>
      <c r="B12" s="6" t="s">
        <v>32</v>
      </c>
      <c r="C12" s="7">
        <v>45383</v>
      </c>
      <c r="D12" s="8" t="s">
        <v>42</v>
      </c>
      <c r="E12" s="52" t="s">
        <v>58</v>
      </c>
      <c r="F12" s="8" t="s">
        <v>48</v>
      </c>
      <c r="G12" s="9">
        <v>18594145</v>
      </c>
      <c r="H12" s="9">
        <v>13256584</v>
      </c>
      <c r="I12" s="30">
        <f>IF(AND(AND(G12&lt;&gt;"",G12&lt;&gt;0),AND(H12&lt;&gt;"",H12&lt;&gt;0)), H12/G12*100,"")</f>
        <v>71.294399392927176</v>
      </c>
      <c r="J12" s="8"/>
    </row>
    <row r="13" spans="1:10" s="15" customFormat="1" ht="43.5" customHeight="1" x14ac:dyDescent="0.2">
      <c r="A13" s="10" t="s">
        <v>23</v>
      </c>
      <c r="B13" s="6" t="s">
        <v>32</v>
      </c>
      <c r="C13" s="7">
        <v>45383</v>
      </c>
      <c r="D13" s="12" t="s">
        <v>43</v>
      </c>
      <c r="E13" s="49" t="s">
        <v>59</v>
      </c>
      <c r="F13" s="8" t="s">
        <v>48</v>
      </c>
      <c r="G13" s="14">
        <v>37363711</v>
      </c>
      <c r="H13" s="14">
        <v>28323845</v>
      </c>
      <c r="I13" s="30">
        <f>IF(AND(AND(G13&lt;&gt;"",G13&lt;&gt;0),AND(H13&lt;&gt;"",H13&lt;&gt;0)), H13/G13*100,"")</f>
        <v>75.805759765136813</v>
      </c>
      <c r="J13" s="13"/>
    </row>
    <row r="14" spans="1:10" s="15" customFormat="1" ht="43.5" customHeight="1" x14ac:dyDescent="0.2">
      <c r="A14" s="10" t="s">
        <v>24</v>
      </c>
      <c r="B14" s="6" t="s">
        <v>32</v>
      </c>
      <c r="C14" s="7">
        <v>45383</v>
      </c>
      <c r="D14" s="12" t="s">
        <v>44</v>
      </c>
      <c r="E14" s="49" t="s">
        <v>60</v>
      </c>
      <c r="F14" s="8" t="s">
        <v>48</v>
      </c>
      <c r="G14" s="14">
        <v>4826604</v>
      </c>
      <c r="H14" s="14">
        <v>3285480</v>
      </c>
      <c r="I14" s="30">
        <f>IF(AND(AND(G14&lt;&gt;"",G14&lt;&gt;0),AND(H14&lt;&gt;"",H14&lt;&gt;0)), H14/G14*100,"")</f>
        <v>68.070220801209302</v>
      </c>
      <c r="J14" s="13"/>
    </row>
    <row r="15" spans="1:10" s="15" customFormat="1" ht="43.5" customHeight="1" x14ac:dyDescent="0.2">
      <c r="A15" s="10" t="s">
        <v>233</v>
      </c>
      <c r="B15" s="6" t="s">
        <v>234</v>
      </c>
      <c r="C15" s="7">
        <v>45383</v>
      </c>
      <c r="D15" s="12" t="s">
        <v>235</v>
      </c>
      <c r="E15" s="59" t="s">
        <v>236</v>
      </c>
      <c r="F15" s="8" t="s">
        <v>237</v>
      </c>
      <c r="G15" s="14">
        <v>31829141</v>
      </c>
      <c r="H15" s="14">
        <v>28042494</v>
      </c>
      <c r="I15" s="89">
        <v>88.103207057959878</v>
      </c>
      <c r="J15" s="8"/>
    </row>
    <row r="16" spans="1:10" s="15" customFormat="1" ht="43.5" customHeight="1" x14ac:dyDescent="0.2">
      <c r="A16" s="10" t="s">
        <v>238</v>
      </c>
      <c r="B16" s="6" t="s">
        <v>234</v>
      </c>
      <c r="C16" s="7">
        <v>45383</v>
      </c>
      <c r="D16" s="12" t="s">
        <v>239</v>
      </c>
      <c r="E16" s="59" t="s">
        <v>240</v>
      </c>
      <c r="F16" s="8" t="s">
        <v>237</v>
      </c>
      <c r="G16" s="14">
        <v>94847500</v>
      </c>
      <c r="H16" s="14">
        <v>69036383</v>
      </c>
      <c r="I16" s="89">
        <v>72.786718679986294</v>
      </c>
      <c r="J16" s="8"/>
    </row>
    <row r="17" spans="1:12" s="15" customFormat="1" ht="43.5" customHeight="1" x14ac:dyDescent="0.2">
      <c r="A17" s="10" t="s">
        <v>241</v>
      </c>
      <c r="B17" s="6" t="s">
        <v>234</v>
      </c>
      <c r="C17" s="7">
        <v>45383</v>
      </c>
      <c r="D17" s="12" t="s">
        <v>242</v>
      </c>
      <c r="E17" s="59" t="s">
        <v>243</v>
      </c>
      <c r="F17" s="8" t="s">
        <v>237</v>
      </c>
      <c r="G17" s="14">
        <v>3786670</v>
      </c>
      <c r="H17" s="14">
        <v>3786670</v>
      </c>
      <c r="I17" s="89">
        <v>100</v>
      </c>
      <c r="J17" s="8"/>
    </row>
    <row r="18" spans="1:12" s="46" customFormat="1" ht="43.5" customHeight="1" x14ac:dyDescent="0.2">
      <c r="A18" s="10" t="s">
        <v>244</v>
      </c>
      <c r="B18" s="6" t="s">
        <v>234</v>
      </c>
      <c r="C18" s="7">
        <v>45383</v>
      </c>
      <c r="D18" s="12" t="s">
        <v>245</v>
      </c>
      <c r="E18" s="62" t="s">
        <v>246</v>
      </c>
      <c r="F18" s="8" t="s">
        <v>237</v>
      </c>
      <c r="G18" s="14">
        <v>2825513</v>
      </c>
      <c r="H18" s="14">
        <v>2055900</v>
      </c>
      <c r="I18" s="89">
        <v>72.762008173383038</v>
      </c>
      <c r="J18" s="8"/>
      <c r="K18" s="15"/>
      <c r="L18" s="15"/>
    </row>
    <row r="19" spans="1:12" s="46" customFormat="1" ht="43.5" customHeight="1" x14ac:dyDescent="0.2">
      <c r="A19" s="10" t="s">
        <v>247</v>
      </c>
      <c r="B19" s="6" t="s">
        <v>234</v>
      </c>
      <c r="C19" s="7">
        <v>45383</v>
      </c>
      <c r="D19" s="12" t="s">
        <v>248</v>
      </c>
      <c r="E19" s="59" t="s">
        <v>249</v>
      </c>
      <c r="F19" s="8" t="s">
        <v>237</v>
      </c>
      <c r="G19" s="14">
        <v>3522933</v>
      </c>
      <c r="H19" s="14">
        <v>3245000</v>
      </c>
      <c r="I19" s="89">
        <v>92.110749764471819</v>
      </c>
      <c r="J19" s="8"/>
      <c r="K19" s="15"/>
      <c r="L19" s="15"/>
    </row>
    <row r="20" spans="1:12" s="46" customFormat="1" ht="44.15" customHeight="1" x14ac:dyDescent="0.2">
      <c r="A20" s="10" t="s">
        <v>264</v>
      </c>
      <c r="B20" s="6" t="s">
        <v>265</v>
      </c>
      <c r="C20" s="7">
        <v>45383</v>
      </c>
      <c r="D20" s="12" t="s">
        <v>266</v>
      </c>
      <c r="E20" s="59">
        <v>7040005016849</v>
      </c>
      <c r="F20" s="8" t="s">
        <v>267</v>
      </c>
      <c r="G20" s="14">
        <v>3520440</v>
      </c>
      <c r="H20" s="14">
        <v>3520440</v>
      </c>
      <c r="I20" s="89">
        <v>100</v>
      </c>
      <c r="J20" s="8"/>
      <c r="K20" s="15"/>
      <c r="L20" s="15"/>
    </row>
    <row r="21" spans="1:12" s="46" customFormat="1" ht="44.15" customHeight="1" x14ac:dyDescent="0.2">
      <c r="A21" s="10" t="s">
        <v>268</v>
      </c>
      <c r="B21" s="6" t="s">
        <v>265</v>
      </c>
      <c r="C21" s="7">
        <v>45383</v>
      </c>
      <c r="D21" s="12" t="s">
        <v>269</v>
      </c>
      <c r="E21" s="59">
        <v>5010001018663</v>
      </c>
      <c r="F21" s="8" t="s">
        <v>267</v>
      </c>
      <c r="G21" s="14">
        <v>5417756</v>
      </c>
      <c r="H21" s="14">
        <v>5417756</v>
      </c>
      <c r="I21" s="89">
        <v>100</v>
      </c>
      <c r="J21" s="8"/>
      <c r="K21" s="15"/>
      <c r="L21" s="15"/>
    </row>
    <row r="22" spans="1:12" s="46" customFormat="1" ht="44.15" customHeight="1" x14ac:dyDescent="0.2">
      <c r="A22" s="10" t="s">
        <v>270</v>
      </c>
      <c r="B22" s="6" t="s">
        <v>265</v>
      </c>
      <c r="C22" s="7">
        <v>45383</v>
      </c>
      <c r="D22" s="12" t="s">
        <v>271</v>
      </c>
      <c r="E22" s="59">
        <v>1010001110829</v>
      </c>
      <c r="F22" s="8" t="s">
        <v>267</v>
      </c>
      <c r="G22" s="14">
        <v>5652680</v>
      </c>
      <c r="H22" s="14">
        <v>4664000</v>
      </c>
      <c r="I22" s="56">
        <v>82.509535300070056</v>
      </c>
      <c r="J22" s="8"/>
      <c r="K22" s="15"/>
      <c r="L22" s="15"/>
    </row>
    <row r="23" spans="1:12" s="46" customFormat="1" ht="44.15" customHeight="1" x14ac:dyDescent="0.2">
      <c r="A23" s="10" t="s">
        <v>274</v>
      </c>
      <c r="B23" s="6" t="s">
        <v>265</v>
      </c>
      <c r="C23" s="7">
        <v>45383</v>
      </c>
      <c r="D23" s="12" t="s">
        <v>275</v>
      </c>
      <c r="E23" s="61">
        <v>6010001030403</v>
      </c>
      <c r="F23" s="8" t="s">
        <v>267</v>
      </c>
      <c r="G23" s="14">
        <v>42770845</v>
      </c>
      <c r="H23" s="14">
        <v>38500000</v>
      </c>
      <c r="I23" s="56">
        <v>90.014588208392894</v>
      </c>
      <c r="J23" s="8"/>
      <c r="K23" s="15"/>
      <c r="L23" s="15"/>
    </row>
    <row r="24" spans="1:12" s="46" customFormat="1" ht="44.15" customHeight="1" x14ac:dyDescent="0.2">
      <c r="A24" s="10" t="s">
        <v>276</v>
      </c>
      <c r="B24" s="6" t="s">
        <v>265</v>
      </c>
      <c r="C24" s="7">
        <v>45383</v>
      </c>
      <c r="D24" s="12" t="s">
        <v>277</v>
      </c>
      <c r="E24" s="59" t="s">
        <v>278</v>
      </c>
      <c r="F24" s="8" t="s">
        <v>267</v>
      </c>
      <c r="G24" s="14">
        <v>10465851</v>
      </c>
      <c r="H24" s="14">
        <v>8113600</v>
      </c>
      <c r="I24" s="56">
        <v>77.524512817925654</v>
      </c>
      <c r="J24" s="8"/>
      <c r="K24" s="15"/>
      <c r="L24" s="15"/>
    </row>
    <row r="25" spans="1:12" s="46" customFormat="1" ht="44.15" customHeight="1" x14ac:dyDescent="0.2">
      <c r="A25" s="10" t="s">
        <v>279</v>
      </c>
      <c r="B25" s="6" t="s">
        <v>265</v>
      </c>
      <c r="C25" s="7">
        <v>45383</v>
      </c>
      <c r="D25" s="12" t="s">
        <v>280</v>
      </c>
      <c r="E25" s="59">
        <v>7020001021210</v>
      </c>
      <c r="F25" s="8" t="s">
        <v>267</v>
      </c>
      <c r="G25" s="14">
        <v>8978640</v>
      </c>
      <c r="H25" s="14">
        <v>8903818</v>
      </c>
      <c r="I25" s="56">
        <v>99.166666666666671</v>
      </c>
      <c r="J25" s="8"/>
      <c r="K25" s="15"/>
      <c r="L25" s="15"/>
    </row>
    <row r="26" spans="1:12" s="46" customFormat="1" ht="44.15" customHeight="1" x14ac:dyDescent="0.2">
      <c r="A26" s="10" t="s">
        <v>281</v>
      </c>
      <c r="B26" s="6" t="s">
        <v>265</v>
      </c>
      <c r="C26" s="7">
        <v>45383</v>
      </c>
      <c r="D26" s="12" t="s">
        <v>282</v>
      </c>
      <c r="E26" s="59">
        <v>3011001114306</v>
      </c>
      <c r="F26" s="8" t="s">
        <v>267</v>
      </c>
      <c r="G26" s="14">
        <v>11737528</v>
      </c>
      <c r="H26" s="14">
        <v>3355000</v>
      </c>
      <c r="I26" s="56">
        <v>28.583531387528961</v>
      </c>
      <c r="J26" s="8"/>
      <c r="K26" s="15"/>
      <c r="L26" s="15"/>
    </row>
    <row r="27" spans="1:12" s="46" customFormat="1" ht="44.15" customHeight="1" x14ac:dyDescent="0.2">
      <c r="A27" s="10" t="s">
        <v>283</v>
      </c>
      <c r="B27" s="6" t="s">
        <v>265</v>
      </c>
      <c r="C27" s="7">
        <v>45383</v>
      </c>
      <c r="D27" s="12" t="s">
        <v>284</v>
      </c>
      <c r="E27" s="59">
        <v>7010001033009</v>
      </c>
      <c r="F27" s="8" t="s">
        <v>267</v>
      </c>
      <c r="G27" s="14">
        <v>2255057</v>
      </c>
      <c r="H27" s="14">
        <v>1185800</v>
      </c>
      <c r="I27" s="56">
        <v>52.58403667845203</v>
      </c>
      <c r="J27" s="8"/>
      <c r="K27" s="15"/>
      <c r="L27" s="15"/>
    </row>
    <row r="28" spans="1:12" s="46" customFormat="1" ht="44.15" customHeight="1" x14ac:dyDescent="0.2">
      <c r="A28" s="10" t="s">
        <v>285</v>
      </c>
      <c r="B28" s="6" t="s">
        <v>265</v>
      </c>
      <c r="C28" s="7">
        <v>45383</v>
      </c>
      <c r="D28" s="12" t="s">
        <v>286</v>
      </c>
      <c r="E28" s="59">
        <v>3010401097680</v>
      </c>
      <c r="F28" s="8" t="s">
        <v>267</v>
      </c>
      <c r="G28" s="14">
        <v>3634152</v>
      </c>
      <c r="H28" s="14">
        <v>3632200</v>
      </c>
      <c r="I28" s="56">
        <v>99.94628733195529</v>
      </c>
      <c r="J28" s="8"/>
      <c r="K28" s="15"/>
      <c r="L28" s="15"/>
    </row>
    <row r="29" spans="1:12" s="46" customFormat="1" ht="44.15" customHeight="1" x14ac:dyDescent="0.2">
      <c r="A29" s="10" t="s">
        <v>287</v>
      </c>
      <c r="B29" s="6" t="s">
        <v>265</v>
      </c>
      <c r="C29" s="7">
        <v>45383</v>
      </c>
      <c r="D29" s="12" t="s">
        <v>288</v>
      </c>
      <c r="E29" s="59" t="s">
        <v>289</v>
      </c>
      <c r="F29" s="8" t="s">
        <v>267</v>
      </c>
      <c r="G29" s="14">
        <v>11599254</v>
      </c>
      <c r="H29" s="14">
        <v>9350000</v>
      </c>
      <c r="I29" s="56">
        <v>80.608632244797803</v>
      </c>
      <c r="J29" s="8"/>
      <c r="K29" s="15"/>
      <c r="L29" s="15"/>
    </row>
    <row r="30" spans="1:12" s="46" customFormat="1" ht="44.15" customHeight="1" x14ac:dyDescent="0.2">
      <c r="A30" s="10" t="s">
        <v>290</v>
      </c>
      <c r="B30" s="6" t="s">
        <v>265</v>
      </c>
      <c r="C30" s="7">
        <v>45383</v>
      </c>
      <c r="D30" s="12" t="s">
        <v>291</v>
      </c>
      <c r="E30" s="59">
        <v>3011101058626</v>
      </c>
      <c r="F30" s="8" t="s">
        <v>267</v>
      </c>
      <c r="G30" s="14">
        <v>14324384</v>
      </c>
      <c r="H30" s="14">
        <v>12870000</v>
      </c>
      <c r="I30" s="56">
        <v>89.846795506180229</v>
      </c>
      <c r="J30" s="8"/>
      <c r="K30" s="15"/>
      <c r="L30" s="15"/>
    </row>
    <row r="31" spans="1:12" s="46" customFormat="1" ht="44.15" customHeight="1" x14ac:dyDescent="0.2">
      <c r="A31" s="10" t="s">
        <v>292</v>
      </c>
      <c r="B31" s="6" t="s">
        <v>265</v>
      </c>
      <c r="C31" s="7">
        <v>45383</v>
      </c>
      <c r="D31" s="12" t="s">
        <v>293</v>
      </c>
      <c r="E31" s="59">
        <v>8040001026108</v>
      </c>
      <c r="F31" s="8" t="s">
        <v>267</v>
      </c>
      <c r="G31" s="14">
        <v>2759199</v>
      </c>
      <c r="H31" s="14">
        <v>2759199</v>
      </c>
      <c r="I31" s="56">
        <v>100</v>
      </c>
      <c r="J31" s="8"/>
      <c r="K31" s="15"/>
      <c r="L31" s="15"/>
    </row>
    <row r="32" spans="1:12" s="46" customFormat="1" ht="44.15" customHeight="1" x14ac:dyDescent="0.2">
      <c r="A32" s="10" t="s">
        <v>294</v>
      </c>
      <c r="B32" s="6" t="s">
        <v>265</v>
      </c>
      <c r="C32" s="7">
        <v>45383</v>
      </c>
      <c r="D32" s="12" t="s">
        <v>295</v>
      </c>
      <c r="E32" s="59">
        <v>9010601004852</v>
      </c>
      <c r="F32" s="8" t="s">
        <v>267</v>
      </c>
      <c r="G32" s="14">
        <v>1570805</v>
      </c>
      <c r="H32" s="14">
        <v>1529000</v>
      </c>
      <c r="I32" s="56">
        <v>97.338625736485426</v>
      </c>
      <c r="J32" s="8"/>
      <c r="K32" s="15"/>
      <c r="L32" s="15"/>
    </row>
    <row r="33" spans="1:12" s="46" customFormat="1" ht="44.15" customHeight="1" x14ac:dyDescent="0.2">
      <c r="A33" s="10" t="s">
        <v>296</v>
      </c>
      <c r="B33" s="6" t="s">
        <v>265</v>
      </c>
      <c r="C33" s="7">
        <v>45383</v>
      </c>
      <c r="D33" s="12" t="s">
        <v>297</v>
      </c>
      <c r="E33" s="59">
        <v>2030001092148</v>
      </c>
      <c r="F33" s="8" t="s">
        <v>267</v>
      </c>
      <c r="G33" s="14">
        <v>4311005</v>
      </c>
      <c r="H33" s="14">
        <v>3619869</v>
      </c>
      <c r="I33" s="56">
        <v>83.968100245766365</v>
      </c>
      <c r="J33" s="8"/>
      <c r="K33" s="15"/>
      <c r="L33" s="15"/>
    </row>
    <row r="34" spans="1:12" s="46" customFormat="1" ht="44.15" customHeight="1" x14ac:dyDescent="0.2">
      <c r="A34" s="10" t="s">
        <v>298</v>
      </c>
      <c r="B34" s="6" t="s">
        <v>265</v>
      </c>
      <c r="C34" s="7">
        <v>45383</v>
      </c>
      <c r="D34" s="12" t="s">
        <v>299</v>
      </c>
      <c r="E34" s="59">
        <v>9080101017084</v>
      </c>
      <c r="F34" s="8" t="s">
        <v>267</v>
      </c>
      <c r="G34" s="14">
        <v>4458080</v>
      </c>
      <c r="H34" s="14">
        <v>3498000</v>
      </c>
      <c r="I34" s="56">
        <v>78.46427161468614</v>
      </c>
      <c r="J34" s="8"/>
      <c r="K34" s="15"/>
      <c r="L34" s="15"/>
    </row>
    <row r="35" spans="1:12" s="46" customFormat="1" ht="44.15" customHeight="1" x14ac:dyDescent="0.2">
      <c r="A35" s="10" t="s">
        <v>300</v>
      </c>
      <c r="B35" s="6" t="s">
        <v>265</v>
      </c>
      <c r="C35" s="7">
        <v>45383</v>
      </c>
      <c r="D35" s="12" t="s">
        <v>301</v>
      </c>
      <c r="E35" s="59">
        <v>8012401019180</v>
      </c>
      <c r="F35" s="8" t="s">
        <v>267</v>
      </c>
      <c r="G35" s="14">
        <v>342371700</v>
      </c>
      <c r="H35" s="14">
        <v>322233912</v>
      </c>
      <c r="I35" s="56">
        <v>94.118150536390715</v>
      </c>
      <c r="J35" s="8"/>
      <c r="K35" s="15"/>
      <c r="L35" s="15"/>
    </row>
    <row r="36" spans="1:12" s="46" customFormat="1" ht="44.15" customHeight="1" x14ac:dyDescent="0.2">
      <c r="A36" s="10" t="s">
        <v>302</v>
      </c>
      <c r="B36" s="6" t="s">
        <v>265</v>
      </c>
      <c r="C36" s="7">
        <v>45383</v>
      </c>
      <c r="D36" s="12" t="s">
        <v>303</v>
      </c>
      <c r="E36" s="59" t="s">
        <v>304</v>
      </c>
      <c r="F36" s="8" t="s">
        <v>267</v>
      </c>
      <c r="G36" s="14">
        <v>33037400</v>
      </c>
      <c r="H36" s="14">
        <v>23620080</v>
      </c>
      <c r="I36" s="56">
        <v>71.494972364653393</v>
      </c>
      <c r="J36" s="8"/>
      <c r="K36" s="15"/>
      <c r="L36" s="15"/>
    </row>
    <row r="37" spans="1:12" s="46" customFormat="1" ht="44.15" customHeight="1" x14ac:dyDescent="0.2">
      <c r="A37" s="10" t="s">
        <v>305</v>
      </c>
      <c r="B37" s="6" t="s">
        <v>265</v>
      </c>
      <c r="C37" s="7">
        <v>45383</v>
      </c>
      <c r="D37" s="12" t="s">
        <v>286</v>
      </c>
      <c r="E37" s="59">
        <v>3010401097680</v>
      </c>
      <c r="F37" s="8" t="s">
        <v>267</v>
      </c>
      <c r="G37" s="14">
        <v>3100498</v>
      </c>
      <c r="H37" s="14">
        <v>3098700</v>
      </c>
      <c r="I37" s="56">
        <v>99.942009315922803</v>
      </c>
      <c r="J37" s="8"/>
      <c r="K37" s="15"/>
      <c r="L37" s="15"/>
    </row>
    <row r="38" spans="1:12" s="46" customFormat="1" ht="44.15" customHeight="1" x14ac:dyDescent="0.2">
      <c r="A38" s="10" t="s">
        <v>306</v>
      </c>
      <c r="B38" s="6" t="s">
        <v>265</v>
      </c>
      <c r="C38" s="7">
        <v>45383</v>
      </c>
      <c r="D38" s="12" t="s">
        <v>288</v>
      </c>
      <c r="E38" s="59" t="s">
        <v>289</v>
      </c>
      <c r="F38" s="8" t="s">
        <v>267</v>
      </c>
      <c r="G38" s="14">
        <v>20710426</v>
      </c>
      <c r="H38" s="14">
        <v>20020000</v>
      </c>
      <c r="I38" s="56">
        <v>96.666287791472755</v>
      </c>
      <c r="J38" s="8"/>
      <c r="K38" s="15"/>
      <c r="L38" s="15"/>
    </row>
    <row r="39" spans="1:12" s="46" customFormat="1" ht="44.15" customHeight="1" x14ac:dyDescent="0.2">
      <c r="A39" s="10" t="s">
        <v>307</v>
      </c>
      <c r="B39" s="6" t="s">
        <v>265</v>
      </c>
      <c r="C39" s="7">
        <v>45383</v>
      </c>
      <c r="D39" s="12" t="s">
        <v>308</v>
      </c>
      <c r="E39" s="59">
        <v>3220001003282</v>
      </c>
      <c r="F39" s="8" t="s">
        <v>267</v>
      </c>
      <c r="G39" s="14">
        <v>5940990</v>
      </c>
      <c r="H39" s="14">
        <v>4895000</v>
      </c>
      <c r="I39" s="56">
        <v>82.393675128219371</v>
      </c>
      <c r="J39" s="8"/>
      <c r="K39" s="15"/>
      <c r="L39" s="15"/>
    </row>
    <row r="40" spans="1:12" s="46" customFormat="1" ht="44.15" customHeight="1" x14ac:dyDescent="0.2">
      <c r="A40" s="10" t="s">
        <v>309</v>
      </c>
      <c r="B40" s="6" t="s">
        <v>265</v>
      </c>
      <c r="C40" s="7">
        <v>45383</v>
      </c>
      <c r="D40" s="12" t="s">
        <v>310</v>
      </c>
      <c r="E40" s="59">
        <v>7010005016678</v>
      </c>
      <c r="F40" s="8" t="s">
        <v>267</v>
      </c>
      <c r="G40" s="14">
        <v>50071941</v>
      </c>
      <c r="H40" s="14">
        <v>49940000</v>
      </c>
      <c r="I40" s="56">
        <v>99.736497133194817</v>
      </c>
      <c r="J40" s="8"/>
      <c r="K40" s="15"/>
      <c r="L40" s="15"/>
    </row>
    <row r="41" spans="1:12" s="46" customFormat="1" ht="44.15" customHeight="1" x14ac:dyDescent="0.2">
      <c r="A41" s="10" t="s">
        <v>311</v>
      </c>
      <c r="B41" s="6" t="s">
        <v>265</v>
      </c>
      <c r="C41" s="7">
        <v>45383</v>
      </c>
      <c r="D41" s="12" t="s">
        <v>312</v>
      </c>
      <c r="E41" s="59">
        <v>2010001033475</v>
      </c>
      <c r="F41" s="8" t="s">
        <v>267</v>
      </c>
      <c r="G41" s="14">
        <v>11682000</v>
      </c>
      <c r="H41" s="14">
        <v>11220000</v>
      </c>
      <c r="I41" s="56">
        <v>96.045197740112997</v>
      </c>
      <c r="J41" s="8"/>
      <c r="K41" s="15"/>
      <c r="L41" s="15"/>
    </row>
    <row r="42" spans="1:12" s="46" customFormat="1" ht="44.15" customHeight="1" x14ac:dyDescent="0.2">
      <c r="A42" s="10" t="s">
        <v>313</v>
      </c>
      <c r="B42" s="6" t="s">
        <v>265</v>
      </c>
      <c r="C42" s="7">
        <v>45383</v>
      </c>
      <c r="D42" s="12" t="s">
        <v>314</v>
      </c>
      <c r="E42" s="59">
        <v>2010001193831</v>
      </c>
      <c r="F42" s="8" t="s">
        <v>267</v>
      </c>
      <c r="G42" s="14">
        <v>22478082</v>
      </c>
      <c r="H42" s="14">
        <v>21215381</v>
      </c>
      <c r="I42" s="56">
        <v>94.382523384335016</v>
      </c>
      <c r="J42" s="8"/>
      <c r="K42" s="15"/>
      <c r="L42" s="15"/>
    </row>
    <row r="43" spans="1:12" s="46" customFormat="1" ht="44.15" customHeight="1" x14ac:dyDescent="0.2">
      <c r="A43" s="10" t="s">
        <v>315</v>
      </c>
      <c r="B43" s="6" t="s">
        <v>265</v>
      </c>
      <c r="C43" s="7">
        <v>45383</v>
      </c>
      <c r="D43" s="12" t="s">
        <v>316</v>
      </c>
      <c r="E43" s="59">
        <v>9011002008732</v>
      </c>
      <c r="F43" s="8" t="s">
        <v>267</v>
      </c>
      <c r="G43" s="14">
        <v>1989845</v>
      </c>
      <c r="H43" s="14">
        <v>1622170</v>
      </c>
      <c r="I43" s="56">
        <v>81.522430139030931</v>
      </c>
      <c r="J43" s="8"/>
      <c r="K43" s="15"/>
      <c r="L43" s="15"/>
    </row>
    <row r="44" spans="1:12" s="46" customFormat="1" ht="44.15" customHeight="1" x14ac:dyDescent="0.2">
      <c r="A44" s="10" t="s">
        <v>317</v>
      </c>
      <c r="B44" s="6" t="s">
        <v>265</v>
      </c>
      <c r="C44" s="7">
        <v>45383</v>
      </c>
      <c r="D44" s="12" t="s">
        <v>318</v>
      </c>
      <c r="E44" s="59">
        <v>7010701026303</v>
      </c>
      <c r="F44" s="8" t="s">
        <v>267</v>
      </c>
      <c r="G44" s="14">
        <v>7741140</v>
      </c>
      <c r="H44" s="14">
        <v>5258000</v>
      </c>
      <c r="I44" s="56">
        <v>67.92281240230767</v>
      </c>
      <c r="J44" s="8"/>
      <c r="K44" s="15"/>
      <c r="L44" s="15"/>
    </row>
    <row r="45" spans="1:12" s="46" customFormat="1" ht="44.15" customHeight="1" x14ac:dyDescent="0.2">
      <c r="A45" s="10" t="s">
        <v>319</v>
      </c>
      <c r="B45" s="6" t="s">
        <v>265</v>
      </c>
      <c r="C45" s="7">
        <v>45383</v>
      </c>
      <c r="D45" s="12" t="s">
        <v>320</v>
      </c>
      <c r="E45" s="59">
        <v>5012405001732</v>
      </c>
      <c r="F45" s="8" t="s">
        <v>267</v>
      </c>
      <c r="G45" s="14">
        <v>2058348</v>
      </c>
      <c r="H45" s="14">
        <v>2023518</v>
      </c>
      <c r="I45" s="56">
        <v>98.307866308321053</v>
      </c>
      <c r="J45" s="8"/>
      <c r="K45" s="15"/>
      <c r="L45" s="15"/>
    </row>
    <row r="46" spans="1:12" s="46" customFormat="1" ht="44.15" customHeight="1" x14ac:dyDescent="0.2">
      <c r="A46" s="10" t="s">
        <v>321</v>
      </c>
      <c r="B46" s="6" t="s">
        <v>265</v>
      </c>
      <c r="C46" s="7">
        <v>45383</v>
      </c>
      <c r="D46" s="12" t="s">
        <v>318</v>
      </c>
      <c r="E46" s="59">
        <v>7010701026303</v>
      </c>
      <c r="F46" s="8" t="s">
        <v>267</v>
      </c>
      <c r="G46" s="14">
        <v>3543155</v>
      </c>
      <c r="H46" s="14">
        <v>1859000</v>
      </c>
      <c r="I46" s="56">
        <v>52.467363126930657</v>
      </c>
      <c r="J46" s="8"/>
      <c r="K46" s="15"/>
      <c r="L46" s="15"/>
    </row>
    <row r="47" spans="1:12" s="46" customFormat="1" ht="44.15" customHeight="1" x14ac:dyDescent="0.2">
      <c r="A47" s="10" t="s">
        <v>322</v>
      </c>
      <c r="B47" s="6" t="s">
        <v>265</v>
      </c>
      <c r="C47" s="7">
        <v>45383</v>
      </c>
      <c r="D47" s="12" t="s">
        <v>323</v>
      </c>
      <c r="E47" s="59" t="s">
        <v>324</v>
      </c>
      <c r="F47" s="8" t="s">
        <v>267</v>
      </c>
      <c r="G47" s="14">
        <v>5808821</v>
      </c>
      <c r="H47" s="14">
        <v>4626985</v>
      </c>
      <c r="I47" s="56">
        <v>79.654460001435751</v>
      </c>
      <c r="J47" s="8"/>
      <c r="K47" s="15"/>
      <c r="L47" s="15"/>
    </row>
    <row r="48" spans="1:12" s="46" customFormat="1" ht="44.15" customHeight="1" x14ac:dyDescent="0.2">
      <c r="A48" s="10" t="s">
        <v>325</v>
      </c>
      <c r="B48" s="6" t="s">
        <v>265</v>
      </c>
      <c r="C48" s="7">
        <v>45383</v>
      </c>
      <c r="D48" s="12" t="s">
        <v>326</v>
      </c>
      <c r="E48" s="59">
        <v>7010401019623</v>
      </c>
      <c r="F48" s="8" t="s">
        <v>267</v>
      </c>
      <c r="G48" s="14">
        <v>6163860</v>
      </c>
      <c r="H48" s="14">
        <v>6056692</v>
      </c>
      <c r="I48" s="56">
        <v>98.261349219482597</v>
      </c>
      <c r="J48" s="8"/>
      <c r="K48" s="15"/>
      <c r="L48" s="15"/>
    </row>
    <row r="49" spans="1:12" s="46" customFormat="1" ht="44.15" customHeight="1" x14ac:dyDescent="0.2">
      <c r="A49" s="10" t="s">
        <v>327</v>
      </c>
      <c r="B49" s="6" t="s">
        <v>265</v>
      </c>
      <c r="C49" s="7">
        <v>45383</v>
      </c>
      <c r="D49" s="12" t="s">
        <v>328</v>
      </c>
      <c r="E49" s="59" t="s">
        <v>329</v>
      </c>
      <c r="F49" s="8" t="s">
        <v>267</v>
      </c>
      <c r="G49" s="14">
        <v>1320000</v>
      </c>
      <c r="H49" s="14">
        <v>976800</v>
      </c>
      <c r="I49" s="56">
        <v>74</v>
      </c>
      <c r="J49" s="8"/>
      <c r="K49" s="15"/>
      <c r="L49" s="15"/>
    </row>
    <row r="50" spans="1:12" s="46" customFormat="1" ht="44.15" customHeight="1" x14ac:dyDescent="0.2">
      <c r="A50" s="10" t="s">
        <v>330</v>
      </c>
      <c r="B50" s="6" t="s">
        <v>265</v>
      </c>
      <c r="C50" s="7">
        <v>45383</v>
      </c>
      <c r="D50" s="12" t="s">
        <v>331</v>
      </c>
      <c r="E50" s="59">
        <v>4010005004660</v>
      </c>
      <c r="F50" s="8" t="s">
        <v>267</v>
      </c>
      <c r="G50" s="14">
        <v>38399177</v>
      </c>
      <c r="H50" s="14">
        <v>34921310</v>
      </c>
      <c r="I50" s="56">
        <v>90.942860572246119</v>
      </c>
      <c r="J50" s="8"/>
      <c r="K50" s="15"/>
      <c r="L50" s="15"/>
    </row>
    <row r="51" spans="1:12" s="46" customFormat="1" ht="44.15" customHeight="1" x14ac:dyDescent="0.2">
      <c r="A51" s="10" t="s">
        <v>332</v>
      </c>
      <c r="B51" s="6" t="s">
        <v>265</v>
      </c>
      <c r="C51" s="7">
        <v>45383</v>
      </c>
      <c r="D51" s="12" t="s">
        <v>333</v>
      </c>
      <c r="E51" s="59">
        <v>7010001021525</v>
      </c>
      <c r="F51" s="8" t="s">
        <v>267</v>
      </c>
      <c r="G51" s="14">
        <v>10751070</v>
      </c>
      <c r="H51" s="14">
        <v>9119000</v>
      </c>
      <c r="I51" s="56">
        <v>84.819464481209778</v>
      </c>
      <c r="J51" s="8"/>
      <c r="K51" s="15"/>
      <c r="L51" s="15"/>
    </row>
    <row r="52" spans="1:12" s="46" customFormat="1" ht="44.15" customHeight="1" x14ac:dyDescent="0.2">
      <c r="A52" s="10" t="s">
        <v>334</v>
      </c>
      <c r="B52" s="6" t="s">
        <v>265</v>
      </c>
      <c r="C52" s="7">
        <v>45383</v>
      </c>
      <c r="D52" s="12" t="s">
        <v>335</v>
      </c>
      <c r="E52" s="59">
        <v>1010901026918</v>
      </c>
      <c r="F52" s="8" t="s">
        <v>267</v>
      </c>
      <c r="G52" s="14">
        <v>15395347</v>
      </c>
      <c r="H52" s="14">
        <v>15374739</v>
      </c>
      <c r="I52" s="56">
        <v>99.866141373754033</v>
      </c>
      <c r="J52" s="8"/>
      <c r="K52" s="15"/>
      <c r="L52" s="15"/>
    </row>
    <row r="53" spans="1:12" s="46" customFormat="1" ht="44.15" customHeight="1" x14ac:dyDescent="0.2">
      <c r="A53" s="10" t="s">
        <v>336</v>
      </c>
      <c r="B53" s="6" t="s">
        <v>265</v>
      </c>
      <c r="C53" s="7">
        <v>45383</v>
      </c>
      <c r="D53" s="12" t="s">
        <v>271</v>
      </c>
      <c r="E53" s="59">
        <v>1010001110829</v>
      </c>
      <c r="F53" s="8" t="s">
        <v>267</v>
      </c>
      <c r="G53" s="14">
        <v>4917000</v>
      </c>
      <c r="H53" s="14">
        <v>4917000</v>
      </c>
      <c r="I53" s="56">
        <v>100</v>
      </c>
      <c r="J53" s="8"/>
      <c r="K53" s="15"/>
      <c r="L53" s="15"/>
    </row>
    <row r="54" spans="1:12" s="46" customFormat="1" ht="44.15" customHeight="1" x14ac:dyDescent="0.2">
      <c r="A54" s="10" t="s">
        <v>337</v>
      </c>
      <c r="B54" s="6" t="s">
        <v>265</v>
      </c>
      <c r="C54" s="7">
        <v>45383</v>
      </c>
      <c r="D54" s="12" t="s">
        <v>338</v>
      </c>
      <c r="E54" s="59">
        <v>2020001088122</v>
      </c>
      <c r="F54" s="8" t="s">
        <v>267</v>
      </c>
      <c r="G54" s="14">
        <v>6238933</v>
      </c>
      <c r="H54" s="14">
        <v>5720000</v>
      </c>
      <c r="I54" s="56">
        <v>91.682343759742253</v>
      </c>
      <c r="J54" s="8"/>
      <c r="K54" s="15"/>
      <c r="L54" s="15"/>
    </row>
    <row r="55" spans="1:12" s="46" customFormat="1" ht="44.15" customHeight="1" x14ac:dyDescent="0.2">
      <c r="A55" s="10" t="s">
        <v>339</v>
      </c>
      <c r="B55" s="6" t="s">
        <v>265</v>
      </c>
      <c r="C55" s="7">
        <v>45383</v>
      </c>
      <c r="D55" s="12" t="s">
        <v>340</v>
      </c>
      <c r="E55" s="59">
        <v>9010401052465</v>
      </c>
      <c r="F55" s="8" t="s">
        <v>267</v>
      </c>
      <c r="G55" s="14">
        <v>13565200</v>
      </c>
      <c r="H55" s="14">
        <v>10164000</v>
      </c>
      <c r="I55" s="56">
        <v>74.927019137204027</v>
      </c>
      <c r="J55" s="8"/>
      <c r="K55" s="15"/>
      <c r="L55" s="15"/>
    </row>
    <row r="56" spans="1:12" s="46" customFormat="1" ht="44.15" customHeight="1" x14ac:dyDescent="0.2">
      <c r="A56" s="10" t="s">
        <v>341</v>
      </c>
      <c r="B56" s="6" t="s">
        <v>265</v>
      </c>
      <c r="C56" s="7">
        <v>45383</v>
      </c>
      <c r="D56" s="12" t="s">
        <v>277</v>
      </c>
      <c r="E56" s="59" t="s">
        <v>278</v>
      </c>
      <c r="F56" s="8" t="s">
        <v>267</v>
      </c>
      <c r="G56" s="14">
        <v>1656725</v>
      </c>
      <c r="H56" s="14">
        <v>1430000</v>
      </c>
      <c r="I56" s="56">
        <v>86.314868188745876</v>
      </c>
      <c r="J56" s="8"/>
      <c r="K56" s="15"/>
      <c r="L56" s="15"/>
    </row>
    <row r="57" spans="1:12" s="46" customFormat="1" ht="44.15" customHeight="1" x14ac:dyDescent="0.2">
      <c r="A57" s="10" t="s">
        <v>342</v>
      </c>
      <c r="B57" s="6" t="s">
        <v>265</v>
      </c>
      <c r="C57" s="7">
        <v>45383</v>
      </c>
      <c r="D57" s="12" t="s">
        <v>343</v>
      </c>
      <c r="E57" s="59">
        <v>1011001014417</v>
      </c>
      <c r="F57" s="8" t="s">
        <v>267</v>
      </c>
      <c r="G57" s="14">
        <v>13642585</v>
      </c>
      <c r="H57" s="14">
        <v>13416700</v>
      </c>
      <c r="I57" s="56">
        <v>98.344265401315084</v>
      </c>
      <c r="J57" s="8"/>
      <c r="K57" s="15"/>
      <c r="L57" s="15"/>
    </row>
    <row r="58" spans="1:12" s="46" customFormat="1" ht="44.15" customHeight="1" x14ac:dyDescent="0.2">
      <c r="A58" s="10" t="s">
        <v>344</v>
      </c>
      <c r="B58" s="6" t="s">
        <v>265</v>
      </c>
      <c r="C58" s="7">
        <v>45383</v>
      </c>
      <c r="D58" s="12" t="s">
        <v>343</v>
      </c>
      <c r="E58" s="59">
        <v>1011001014417</v>
      </c>
      <c r="F58" s="8" t="s">
        <v>267</v>
      </c>
      <c r="G58" s="14">
        <v>4974970</v>
      </c>
      <c r="H58" s="14">
        <v>4950000</v>
      </c>
      <c r="I58" s="56">
        <v>99.498087425652812</v>
      </c>
      <c r="J58" s="8"/>
      <c r="K58" s="15"/>
      <c r="L58" s="15"/>
    </row>
    <row r="59" spans="1:12" s="46" customFormat="1" ht="44.15" customHeight="1" x14ac:dyDescent="0.2">
      <c r="A59" s="10" t="s">
        <v>345</v>
      </c>
      <c r="B59" s="6" t="s">
        <v>265</v>
      </c>
      <c r="C59" s="7">
        <v>45383</v>
      </c>
      <c r="D59" s="12" t="s">
        <v>346</v>
      </c>
      <c r="E59" s="59">
        <v>4180001006883</v>
      </c>
      <c r="F59" s="8" t="s">
        <v>267</v>
      </c>
      <c r="G59" s="14">
        <v>17442154</v>
      </c>
      <c r="H59" s="14">
        <v>14080000</v>
      </c>
      <c r="I59" s="56">
        <v>80.723974802653387</v>
      </c>
      <c r="J59" s="8"/>
      <c r="K59" s="15"/>
      <c r="L59" s="15"/>
    </row>
    <row r="60" spans="1:12" s="46" customFormat="1" ht="44.15" customHeight="1" x14ac:dyDescent="0.2">
      <c r="A60" s="10" t="s">
        <v>347</v>
      </c>
      <c r="B60" s="6" t="s">
        <v>265</v>
      </c>
      <c r="C60" s="7">
        <v>45383</v>
      </c>
      <c r="D60" s="12" t="s">
        <v>348</v>
      </c>
      <c r="E60" s="59">
        <v>6010005018634</v>
      </c>
      <c r="F60" s="8" t="s">
        <v>267</v>
      </c>
      <c r="G60" s="14">
        <v>16817486</v>
      </c>
      <c r="H60" s="14">
        <v>14101663</v>
      </c>
      <c r="I60" s="56">
        <v>83.851195119175358</v>
      </c>
      <c r="J60" s="8"/>
      <c r="K60" s="15"/>
      <c r="L60" s="15"/>
    </row>
    <row r="61" spans="1:12" s="46" customFormat="1" ht="44.15" customHeight="1" x14ac:dyDescent="0.2">
      <c r="A61" s="10" t="s">
        <v>349</v>
      </c>
      <c r="B61" s="6" t="s">
        <v>265</v>
      </c>
      <c r="C61" s="7">
        <v>45383</v>
      </c>
      <c r="D61" s="12" t="s">
        <v>350</v>
      </c>
      <c r="E61" s="59">
        <v>1010401092989</v>
      </c>
      <c r="F61" s="8" t="s">
        <v>237</v>
      </c>
      <c r="G61" s="14">
        <v>3521012</v>
      </c>
      <c r="H61" s="14">
        <v>969650</v>
      </c>
      <c r="I61" s="56">
        <v>27.538957549704463</v>
      </c>
      <c r="J61" s="8"/>
      <c r="K61" s="15"/>
      <c r="L61" s="15"/>
    </row>
    <row r="62" spans="1:12" s="46" customFormat="1" ht="44.15" customHeight="1" x14ac:dyDescent="0.2">
      <c r="A62" s="10" t="s">
        <v>351</v>
      </c>
      <c r="B62" s="6" t="s">
        <v>265</v>
      </c>
      <c r="C62" s="7">
        <v>45383</v>
      </c>
      <c r="D62" s="12" t="s">
        <v>352</v>
      </c>
      <c r="E62" s="59">
        <v>6010005018626</v>
      </c>
      <c r="F62" s="8" t="s">
        <v>353</v>
      </c>
      <c r="G62" s="14">
        <v>4820099</v>
      </c>
      <c r="H62" s="14">
        <v>4290000</v>
      </c>
      <c r="I62" s="56">
        <v>89.002321321616009</v>
      </c>
      <c r="J62" s="8"/>
      <c r="K62" s="15"/>
      <c r="L62" s="15"/>
    </row>
    <row r="63" spans="1:12" s="46" customFormat="1" ht="44.15" customHeight="1" x14ac:dyDescent="0.2">
      <c r="A63" s="10" t="s">
        <v>354</v>
      </c>
      <c r="B63" s="6" t="s">
        <v>265</v>
      </c>
      <c r="C63" s="7">
        <v>45383</v>
      </c>
      <c r="D63" s="12" t="s">
        <v>355</v>
      </c>
      <c r="E63" s="59">
        <v>4011001040781</v>
      </c>
      <c r="F63" s="8" t="s">
        <v>353</v>
      </c>
      <c r="G63" s="14">
        <v>5217575</v>
      </c>
      <c r="H63" s="14">
        <v>5016000</v>
      </c>
      <c r="I63" s="56">
        <v>96.13661519000685</v>
      </c>
      <c r="J63" s="8"/>
      <c r="K63" s="15"/>
      <c r="L63" s="15"/>
    </row>
    <row r="64" spans="1:12" s="46" customFormat="1" ht="44.15" customHeight="1" x14ac:dyDescent="0.2">
      <c r="A64" s="10" t="s">
        <v>356</v>
      </c>
      <c r="B64" s="6" t="s">
        <v>265</v>
      </c>
      <c r="C64" s="7">
        <v>45383</v>
      </c>
      <c r="D64" s="12" t="s">
        <v>357</v>
      </c>
      <c r="E64" s="59">
        <v>7120001048689</v>
      </c>
      <c r="F64" s="8" t="s">
        <v>353</v>
      </c>
      <c r="G64" s="14">
        <v>9198116</v>
      </c>
      <c r="H64" s="14">
        <v>4495810</v>
      </c>
      <c r="I64" s="56">
        <v>48.877509263853597</v>
      </c>
      <c r="J64" s="8"/>
      <c r="K64" s="15"/>
      <c r="L64" s="15"/>
    </row>
    <row r="65" spans="1:12" s="46" customFormat="1" ht="44.15" customHeight="1" x14ac:dyDescent="0.2">
      <c r="A65" s="10" t="s">
        <v>361</v>
      </c>
      <c r="B65" s="6" t="s">
        <v>265</v>
      </c>
      <c r="C65" s="7">
        <v>45383</v>
      </c>
      <c r="D65" s="12" t="s">
        <v>362</v>
      </c>
      <c r="E65" s="59">
        <v>2010401005495</v>
      </c>
      <c r="F65" s="8" t="s">
        <v>353</v>
      </c>
      <c r="G65" s="14">
        <v>9109496</v>
      </c>
      <c r="H65" s="14">
        <v>8954000</v>
      </c>
      <c r="I65" s="56">
        <v>98.293033994416376</v>
      </c>
      <c r="J65" s="8"/>
      <c r="K65" s="15"/>
      <c r="L65" s="15"/>
    </row>
    <row r="66" spans="1:12" s="46" customFormat="1" ht="44.15" customHeight="1" x14ac:dyDescent="0.2">
      <c r="A66" s="10" t="s">
        <v>363</v>
      </c>
      <c r="B66" s="6" t="s">
        <v>265</v>
      </c>
      <c r="C66" s="7">
        <v>45383</v>
      </c>
      <c r="D66" s="12" t="s">
        <v>364</v>
      </c>
      <c r="E66" s="59">
        <v>3220001003282</v>
      </c>
      <c r="F66" s="8" t="s">
        <v>353</v>
      </c>
      <c r="G66" s="14">
        <v>7641645</v>
      </c>
      <c r="H66" s="14">
        <v>7254500</v>
      </c>
      <c r="I66" s="56">
        <v>94.933747903756327</v>
      </c>
      <c r="J66" s="8"/>
      <c r="K66" s="15"/>
      <c r="L66" s="15"/>
    </row>
    <row r="67" spans="1:12" s="46" customFormat="1" ht="44.15" customHeight="1" x14ac:dyDescent="0.2">
      <c r="A67" s="10" t="s">
        <v>365</v>
      </c>
      <c r="B67" s="6" t="s">
        <v>265</v>
      </c>
      <c r="C67" s="7">
        <v>45383</v>
      </c>
      <c r="D67" s="12" t="s">
        <v>350</v>
      </c>
      <c r="E67" s="59">
        <v>1010401092989</v>
      </c>
      <c r="F67" s="8" t="s">
        <v>237</v>
      </c>
      <c r="G67" s="14">
        <v>4295830</v>
      </c>
      <c r="H67" s="14">
        <v>2062654</v>
      </c>
      <c r="I67" s="56">
        <v>48.015261311550972</v>
      </c>
      <c r="J67" s="8"/>
      <c r="K67" s="15"/>
      <c r="L67" s="15"/>
    </row>
    <row r="68" spans="1:12" s="46" customFormat="1" ht="44.15" customHeight="1" x14ac:dyDescent="0.2">
      <c r="A68" s="10" t="s">
        <v>366</v>
      </c>
      <c r="B68" s="6" t="s">
        <v>265</v>
      </c>
      <c r="C68" s="7">
        <v>45383</v>
      </c>
      <c r="D68" s="12" t="s">
        <v>367</v>
      </c>
      <c r="E68" s="59">
        <v>3010001181141</v>
      </c>
      <c r="F68" s="8" t="s">
        <v>237</v>
      </c>
      <c r="G68" s="14">
        <v>12340904</v>
      </c>
      <c r="H68" s="14">
        <v>11077000</v>
      </c>
      <c r="I68" s="56">
        <v>89.758416401262025</v>
      </c>
      <c r="J68" s="8"/>
      <c r="K68" s="15"/>
      <c r="L68" s="15"/>
    </row>
    <row r="69" spans="1:12" s="46" customFormat="1" ht="44.15" customHeight="1" x14ac:dyDescent="0.2">
      <c r="A69" s="10" t="s">
        <v>368</v>
      </c>
      <c r="B69" s="6" t="s">
        <v>265</v>
      </c>
      <c r="C69" s="7">
        <v>45383</v>
      </c>
      <c r="D69" s="12" t="s">
        <v>369</v>
      </c>
      <c r="E69" s="59">
        <v>9010001001855</v>
      </c>
      <c r="F69" s="8" t="s">
        <v>267</v>
      </c>
      <c r="G69" s="14">
        <v>7049249</v>
      </c>
      <c r="H69" s="14">
        <v>3857370</v>
      </c>
      <c r="I69" s="56">
        <v>54.720297155058653</v>
      </c>
      <c r="J69" s="8"/>
      <c r="K69" s="15"/>
      <c r="L69" s="15"/>
    </row>
    <row r="70" spans="1:12" s="46" customFormat="1" ht="44.15" customHeight="1" x14ac:dyDescent="0.2">
      <c r="A70" s="10" t="s">
        <v>370</v>
      </c>
      <c r="B70" s="6" t="s">
        <v>265</v>
      </c>
      <c r="C70" s="7">
        <v>45383</v>
      </c>
      <c r="D70" s="12" t="s">
        <v>371</v>
      </c>
      <c r="E70" s="59">
        <v>6011501006529</v>
      </c>
      <c r="F70" s="8" t="s">
        <v>267</v>
      </c>
      <c r="G70" s="14">
        <v>10735281</v>
      </c>
      <c r="H70" s="14">
        <v>8580000</v>
      </c>
      <c r="I70" s="56">
        <v>79.923385331040706</v>
      </c>
      <c r="J70" s="8"/>
      <c r="K70" s="15"/>
      <c r="L70" s="15"/>
    </row>
    <row r="71" spans="1:12" s="46" customFormat="1" ht="44.15" customHeight="1" x14ac:dyDescent="0.2">
      <c r="A71" s="10" t="s">
        <v>372</v>
      </c>
      <c r="B71" s="6" t="s">
        <v>265</v>
      </c>
      <c r="C71" s="7">
        <v>45383</v>
      </c>
      <c r="D71" s="12" t="s">
        <v>373</v>
      </c>
      <c r="E71" s="59">
        <v>1011101000853</v>
      </c>
      <c r="F71" s="8" t="s">
        <v>267</v>
      </c>
      <c r="G71" s="14">
        <v>13353534</v>
      </c>
      <c r="H71" s="14">
        <v>13200000</v>
      </c>
      <c r="I71" s="56">
        <v>98.850236948511167</v>
      </c>
      <c r="J71" s="8"/>
      <c r="K71" s="15"/>
      <c r="L71" s="15"/>
    </row>
    <row r="72" spans="1:12" s="46" customFormat="1" ht="44.15" customHeight="1" x14ac:dyDescent="0.2">
      <c r="A72" s="10" t="s">
        <v>374</v>
      </c>
      <c r="B72" s="6" t="s">
        <v>265</v>
      </c>
      <c r="C72" s="7">
        <v>45383</v>
      </c>
      <c r="D72" s="12" t="s">
        <v>375</v>
      </c>
      <c r="E72" s="59">
        <v>7010001077022</v>
      </c>
      <c r="F72" s="8" t="s">
        <v>267</v>
      </c>
      <c r="G72" s="14">
        <v>4456336</v>
      </c>
      <c r="H72" s="14">
        <v>2235200</v>
      </c>
      <c r="I72" s="56">
        <v>50.157797796216443</v>
      </c>
      <c r="J72" s="8"/>
      <c r="K72" s="15"/>
      <c r="L72" s="15"/>
    </row>
    <row r="73" spans="1:12" s="46" customFormat="1" ht="44.15" customHeight="1" x14ac:dyDescent="0.2">
      <c r="A73" s="10" t="s">
        <v>376</v>
      </c>
      <c r="B73" s="6" t="s">
        <v>265</v>
      </c>
      <c r="C73" s="7">
        <v>45383</v>
      </c>
      <c r="D73" s="12" t="s">
        <v>377</v>
      </c>
      <c r="E73" s="59">
        <v>1010401011569</v>
      </c>
      <c r="F73" s="8" t="s">
        <v>353</v>
      </c>
      <c r="G73" s="14">
        <v>14981686</v>
      </c>
      <c r="H73" s="14">
        <v>14957987</v>
      </c>
      <c r="I73" s="56">
        <v>99.841813531534441</v>
      </c>
      <c r="J73" s="8"/>
      <c r="K73" s="15"/>
      <c r="L73" s="15"/>
    </row>
    <row r="74" spans="1:12" s="46" customFormat="1" ht="44.15" customHeight="1" x14ac:dyDescent="0.2">
      <c r="A74" s="10" t="s">
        <v>378</v>
      </c>
      <c r="B74" s="6" t="s">
        <v>265</v>
      </c>
      <c r="C74" s="7">
        <v>45383</v>
      </c>
      <c r="D74" s="12" t="s">
        <v>379</v>
      </c>
      <c r="E74" s="59">
        <v>8010401085714</v>
      </c>
      <c r="F74" s="8" t="s">
        <v>353</v>
      </c>
      <c r="G74" s="14">
        <v>10380427</v>
      </c>
      <c r="H74" s="14">
        <v>7535000</v>
      </c>
      <c r="I74" s="56">
        <v>72.588536097792513</v>
      </c>
      <c r="J74" s="8"/>
      <c r="K74" s="15"/>
      <c r="L74" s="15"/>
    </row>
    <row r="75" spans="1:12" s="46" customFormat="1" ht="44.15" customHeight="1" x14ac:dyDescent="0.2">
      <c r="A75" s="10" t="s">
        <v>380</v>
      </c>
      <c r="B75" s="6" t="s">
        <v>265</v>
      </c>
      <c r="C75" s="7">
        <v>45383</v>
      </c>
      <c r="D75" s="12" t="s">
        <v>381</v>
      </c>
      <c r="E75" s="59">
        <v>1010001122667</v>
      </c>
      <c r="F75" s="8" t="s">
        <v>353</v>
      </c>
      <c r="G75" s="14">
        <v>6286500</v>
      </c>
      <c r="H75" s="14">
        <v>5339334</v>
      </c>
      <c r="I75" s="56">
        <v>84.933333333333337</v>
      </c>
      <c r="J75" s="8"/>
      <c r="K75" s="15"/>
      <c r="L75" s="15"/>
    </row>
    <row r="76" spans="1:12" s="46" customFormat="1" ht="44.15" customHeight="1" x14ac:dyDescent="0.2">
      <c r="A76" s="10" t="s">
        <v>382</v>
      </c>
      <c r="B76" s="6" t="s">
        <v>265</v>
      </c>
      <c r="C76" s="7">
        <v>45383</v>
      </c>
      <c r="D76" s="12" t="s">
        <v>367</v>
      </c>
      <c r="E76" s="59">
        <v>3010001181141</v>
      </c>
      <c r="F76" s="8" t="s">
        <v>237</v>
      </c>
      <c r="G76" s="14">
        <v>19100979</v>
      </c>
      <c r="H76" s="14">
        <v>11299200</v>
      </c>
      <c r="I76" s="56">
        <v>59.155083098096696</v>
      </c>
      <c r="J76" s="8"/>
      <c r="K76" s="15"/>
      <c r="L76" s="15"/>
    </row>
    <row r="77" spans="1:12" s="46" customFormat="1" ht="44.15" customHeight="1" x14ac:dyDescent="0.2">
      <c r="A77" s="10" t="s">
        <v>383</v>
      </c>
      <c r="B77" s="6" t="s">
        <v>265</v>
      </c>
      <c r="C77" s="7">
        <v>45383</v>
      </c>
      <c r="D77" s="12" t="s">
        <v>384</v>
      </c>
      <c r="E77" s="59">
        <v>2011001000473</v>
      </c>
      <c r="F77" s="8" t="s">
        <v>237</v>
      </c>
      <c r="G77" s="14">
        <v>4985200</v>
      </c>
      <c r="H77" s="14">
        <v>3652000</v>
      </c>
      <c r="I77" s="56">
        <v>73.256840247131507</v>
      </c>
      <c r="J77" s="8"/>
      <c r="K77" s="15"/>
      <c r="L77" s="15"/>
    </row>
    <row r="78" spans="1:12" s="46" customFormat="1" ht="44.15" customHeight="1" x14ac:dyDescent="0.2">
      <c r="A78" s="10" t="s">
        <v>385</v>
      </c>
      <c r="B78" s="6" t="s">
        <v>265</v>
      </c>
      <c r="C78" s="7">
        <v>45383</v>
      </c>
      <c r="D78" s="12" t="s">
        <v>386</v>
      </c>
      <c r="E78" s="59">
        <v>2030001092148</v>
      </c>
      <c r="F78" s="8" t="s">
        <v>353</v>
      </c>
      <c r="G78" s="14">
        <v>8767440</v>
      </c>
      <c r="H78" s="14">
        <v>7569936</v>
      </c>
      <c r="I78" s="56">
        <v>86.341463414634148</v>
      </c>
      <c r="J78" s="8"/>
      <c r="K78" s="15"/>
      <c r="L78" s="15"/>
    </row>
    <row r="79" spans="1:12" s="46" customFormat="1" ht="44.15" customHeight="1" x14ac:dyDescent="0.2">
      <c r="A79" s="10" t="s">
        <v>387</v>
      </c>
      <c r="B79" s="6" t="s">
        <v>265</v>
      </c>
      <c r="C79" s="7">
        <v>45383</v>
      </c>
      <c r="D79" s="12" t="s">
        <v>367</v>
      </c>
      <c r="E79" s="59">
        <v>3010001181141</v>
      </c>
      <c r="F79" s="8" t="s">
        <v>237</v>
      </c>
      <c r="G79" s="14">
        <v>75365668</v>
      </c>
      <c r="H79" s="14">
        <v>66506000</v>
      </c>
      <c r="I79" s="56">
        <v>88.244424503740888</v>
      </c>
      <c r="J79" s="8"/>
      <c r="K79" s="15"/>
      <c r="L79" s="15"/>
    </row>
    <row r="80" spans="1:12" s="46" customFormat="1" ht="44.15" customHeight="1" x14ac:dyDescent="0.2">
      <c r="A80" s="10" t="s">
        <v>388</v>
      </c>
      <c r="B80" s="6" t="s">
        <v>265</v>
      </c>
      <c r="C80" s="7">
        <v>45383</v>
      </c>
      <c r="D80" s="12" t="s">
        <v>389</v>
      </c>
      <c r="E80" s="59">
        <v>3010401094918</v>
      </c>
      <c r="F80" s="8" t="s">
        <v>237</v>
      </c>
      <c r="G80" s="14">
        <v>55986946</v>
      </c>
      <c r="H80" s="14">
        <v>54486432</v>
      </c>
      <c r="I80" s="56">
        <v>97.319885960559446</v>
      </c>
      <c r="J80" s="8"/>
      <c r="K80" s="15"/>
      <c r="L80" s="15"/>
    </row>
    <row r="81" spans="1:12" s="46" customFormat="1" ht="44.15" customHeight="1" x14ac:dyDescent="0.2">
      <c r="A81" s="10" t="s">
        <v>390</v>
      </c>
      <c r="B81" s="6" t="s">
        <v>265</v>
      </c>
      <c r="C81" s="7">
        <v>45383</v>
      </c>
      <c r="D81" s="12" t="s">
        <v>391</v>
      </c>
      <c r="E81" s="59">
        <v>7010001042703</v>
      </c>
      <c r="F81" s="8" t="s">
        <v>237</v>
      </c>
      <c r="G81" s="14">
        <v>117884895</v>
      </c>
      <c r="H81" s="14">
        <v>115500000</v>
      </c>
      <c r="I81" s="56">
        <v>97.976929105293777</v>
      </c>
      <c r="J81" s="8"/>
      <c r="K81" s="15"/>
      <c r="L81" s="15"/>
    </row>
    <row r="82" spans="1:12" s="46" customFormat="1" ht="44.15" customHeight="1" x14ac:dyDescent="0.2">
      <c r="A82" s="10" t="s">
        <v>392</v>
      </c>
      <c r="B82" s="6" t="s">
        <v>265</v>
      </c>
      <c r="C82" s="7">
        <v>45383</v>
      </c>
      <c r="D82" s="12" t="s">
        <v>393</v>
      </c>
      <c r="E82" s="59">
        <v>8012801006761</v>
      </c>
      <c r="F82" s="8" t="s">
        <v>237</v>
      </c>
      <c r="G82" s="14">
        <v>13555256</v>
      </c>
      <c r="H82" s="14">
        <v>8316000</v>
      </c>
      <c r="I82" s="56">
        <v>61.348896693651525</v>
      </c>
      <c r="J82" s="8"/>
      <c r="K82" s="15"/>
      <c r="L82" s="15"/>
    </row>
    <row r="83" spans="1:12" s="46" customFormat="1" ht="44.15" customHeight="1" x14ac:dyDescent="0.2">
      <c r="A83" s="10" t="s">
        <v>394</v>
      </c>
      <c r="B83" s="6" t="s">
        <v>265</v>
      </c>
      <c r="C83" s="7">
        <v>45383</v>
      </c>
      <c r="D83" s="12" t="s">
        <v>367</v>
      </c>
      <c r="E83" s="59">
        <v>3010001181141</v>
      </c>
      <c r="F83" s="8" t="s">
        <v>237</v>
      </c>
      <c r="G83" s="14">
        <v>27346132</v>
      </c>
      <c r="H83" s="14">
        <v>26660700</v>
      </c>
      <c r="I83" s="56">
        <v>97.493495606618154</v>
      </c>
      <c r="J83" s="8"/>
      <c r="K83" s="15"/>
      <c r="L83" s="15"/>
    </row>
    <row r="84" spans="1:12" s="46" customFormat="1" ht="44.15" customHeight="1" x14ac:dyDescent="0.2">
      <c r="A84" s="10" t="s">
        <v>395</v>
      </c>
      <c r="B84" s="6" t="s">
        <v>265</v>
      </c>
      <c r="C84" s="7">
        <v>45383</v>
      </c>
      <c r="D84" s="12" t="s">
        <v>396</v>
      </c>
      <c r="E84" s="59">
        <v>2011001035899</v>
      </c>
      <c r="F84" s="8" t="s">
        <v>237</v>
      </c>
      <c r="G84" s="14">
        <v>4220040</v>
      </c>
      <c r="H84" s="14">
        <v>4070000</v>
      </c>
      <c r="I84" s="56">
        <v>96.444583463663847</v>
      </c>
      <c r="J84" s="8"/>
      <c r="K84" s="15"/>
      <c r="L84" s="15"/>
    </row>
    <row r="85" spans="1:12" s="46" customFormat="1" ht="44.15" customHeight="1" x14ac:dyDescent="0.2">
      <c r="A85" s="10" t="s">
        <v>397</v>
      </c>
      <c r="B85" s="6" t="s">
        <v>265</v>
      </c>
      <c r="C85" s="7">
        <v>45383</v>
      </c>
      <c r="D85" s="12" t="s">
        <v>398</v>
      </c>
      <c r="E85" s="59">
        <v>9010401028746</v>
      </c>
      <c r="F85" s="8" t="s">
        <v>237</v>
      </c>
      <c r="G85" s="14">
        <v>28550555</v>
      </c>
      <c r="H85" s="14">
        <v>26840000</v>
      </c>
      <c r="I85" s="56">
        <v>94.008680391677146</v>
      </c>
      <c r="J85" s="8"/>
      <c r="K85" s="15"/>
      <c r="L85" s="15"/>
    </row>
    <row r="86" spans="1:12" s="46" customFormat="1" ht="44.15" customHeight="1" x14ac:dyDescent="0.2">
      <c r="A86" s="10" t="s">
        <v>399</v>
      </c>
      <c r="B86" s="6" t="s">
        <v>265</v>
      </c>
      <c r="C86" s="7">
        <v>45383</v>
      </c>
      <c r="D86" s="12" t="s">
        <v>400</v>
      </c>
      <c r="E86" s="59">
        <v>2010001155749</v>
      </c>
      <c r="F86" s="8" t="s">
        <v>237</v>
      </c>
      <c r="G86" s="14">
        <v>19685512</v>
      </c>
      <c r="H86" s="14">
        <v>17226000</v>
      </c>
      <c r="I86" s="56">
        <v>87.505979016446219</v>
      </c>
      <c r="J86" s="8"/>
      <c r="K86" s="15"/>
      <c r="L86" s="15"/>
    </row>
    <row r="87" spans="1:12" s="46" customFormat="1" ht="44.15" customHeight="1" x14ac:dyDescent="0.2">
      <c r="A87" s="10" t="s">
        <v>401</v>
      </c>
      <c r="B87" s="6" t="s">
        <v>265</v>
      </c>
      <c r="C87" s="7">
        <v>45383</v>
      </c>
      <c r="D87" s="12" t="s">
        <v>402</v>
      </c>
      <c r="E87" s="59">
        <v>7010401052137</v>
      </c>
      <c r="F87" s="8" t="s">
        <v>237</v>
      </c>
      <c r="G87" s="14">
        <v>52181316</v>
      </c>
      <c r="H87" s="14">
        <v>52140000</v>
      </c>
      <c r="I87" s="56">
        <v>99.920822234533148</v>
      </c>
      <c r="J87" s="8"/>
      <c r="K87" s="15"/>
      <c r="L87" s="15"/>
    </row>
    <row r="88" spans="1:12" s="46" customFormat="1" ht="44.15" customHeight="1" x14ac:dyDescent="0.2">
      <c r="A88" s="10" t="s">
        <v>403</v>
      </c>
      <c r="B88" s="6" t="s">
        <v>265</v>
      </c>
      <c r="C88" s="7">
        <v>45383</v>
      </c>
      <c r="D88" s="12" t="s">
        <v>402</v>
      </c>
      <c r="E88" s="59">
        <v>7010401052137</v>
      </c>
      <c r="F88" s="8" t="s">
        <v>237</v>
      </c>
      <c r="G88" s="14">
        <v>83005197</v>
      </c>
      <c r="H88" s="14">
        <v>80300000</v>
      </c>
      <c r="I88" s="56">
        <v>96.740930570889432</v>
      </c>
      <c r="J88" s="8"/>
      <c r="K88" s="15"/>
      <c r="L88" s="15"/>
    </row>
    <row r="89" spans="1:12" s="46" customFormat="1" ht="44.15" customHeight="1" x14ac:dyDescent="0.2">
      <c r="A89" s="10" t="s">
        <v>404</v>
      </c>
      <c r="B89" s="6" t="s">
        <v>265</v>
      </c>
      <c r="C89" s="7">
        <v>45383</v>
      </c>
      <c r="D89" s="12" t="s">
        <v>381</v>
      </c>
      <c r="E89" s="59">
        <v>1010001122667</v>
      </c>
      <c r="F89" s="8" t="s">
        <v>353</v>
      </c>
      <c r="G89" s="14">
        <v>4259200</v>
      </c>
      <c r="H89" s="14">
        <v>3491950</v>
      </c>
      <c r="I89" s="56">
        <v>81.986053719008268</v>
      </c>
      <c r="J89" s="8"/>
      <c r="K89" s="15"/>
      <c r="L89" s="15"/>
    </row>
    <row r="90" spans="1:12" s="46" customFormat="1" ht="44.15" customHeight="1" x14ac:dyDescent="0.2">
      <c r="A90" s="10" t="s">
        <v>405</v>
      </c>
      <c r="B90" s="6" t="s">
        <v>265</v>
      </c>
      <c r="C90" s="7">
        <v>45383</v>
      </c>
      <c r="D90" s="12" t="s">
        <v>406</v>
      </c>
      <c r="E90" s="59">
        <v>8130001000053</v>
      </c>
      <c r="F90" s="8" t="s">
        <v>353</v>
      </c>
      <c r="G90" s="14">
        <v>14516689</v>
      </c>
      <c r="H90" s="14">
        <v>14027332</v>
      </c>
      <c r="I90" s="56">
        <v>96.629004038042012</v>
      </c>
      <c r="J90" s="8"/>
      <c r="K90" s="15"/>
      <c r="L90" s="15"/>
    </row>
    <row r="91" spans="1:12" s="46" customFormat="1" ht="44.15" customHeight="1" x14ac:dyDescent="0.2">
      <c r="A91" s="10" t="s">
        <v>413</v>
      </c>
      <c r="B91" s="6" t="s">
        <v>265</v>
      </c>
      <c r="C91" s="7">
        <v>45383</v>
      </c>
      <c r="D91" s="12" t="s">
        <v>414</v>
      </c>
      <c r="E91" s="59">
        <v>2010001010788</v>
      </c>
      <c r="F91" s="8" t="s">
        <v>415</v>
      </c>
      <c r="G91" s="14">
        <v>233149429</v>
      </c>
      <c r="H91" s="14">
        <v>231000000</v>
      </c>
      <c r="I91" s="56">
        <v>99.078089528582979</v>
      </c>
      <c r="J91" s="8"/>
      <c r="K91" s="15"/>
      <c r="L91" s="15"/>
    </row>
    <row r="92" spans="1:12" s="46" customFormat="1" ht="44.15" customHeight="1" x14ac:dyDescent="0.2">
      <c r="A92" s="10" t="s">
        <v>416</v>
      </c>
      <c r="B92" s="6" t="s">
        <v>265</v>
      </c>
      <c r="C92" s="7">
        <v>45383</v>
      </c>
      <c r="D92" s="12" t="s">
        <v>417</v>
      </c>
      <c r="E92" s="59">
        <v>5010001141993</v>
      </c>
      <c r="F92" s="8" t="s">
        <v>267</v>
      </c>
      <c r="G92" s="14">
        <v>3950034</v>
      </c>
      <c r="H92" s="14">
        <v>3192604</v>
      </c>
      <c r="I92" s="56">
        <v>80.824722015051009</v>
      </c>
      <c r="J92" s="8"/>
      <c r="K92" s="15"/>
      <c r="L92" s="15"/>
    </row>
    <row r="93" spans="1:12" s="46" customFormat="1" ht="44.15" customHeight="1" x14ac:dyDescent="0.2">
      <c r="A93" s="10" t="s">
        <v>434</v>
      </c>
      <c r="B93" s="6" t="s">
        <v>265</v>
      </c>
      <c r="C93" s="7">
        <v>45383</v>
      </c>
      <c r="D93" s="12" t="s">
        <v>435</v>
      </c>
      <c r="E93" s="59">
        <v>9011101039249</v>
      </c>
      <c r="F93" s="8" t="s">
        <v>267</v>
      </c>
      <c r="G93" s="14">
        <v>14973794</v>
      </c>
      <c r="H93" s="14">
        <v>10202500</v>
      </c>
      <c r="I93" s="56">
        <v>68.135704284431853</v>
      </c>
      <c r="J93" s="8"/>
      <c r="K93" s="15"/>
      <c r="L93" s="15"/>
    </row>
    <row r="94" spans="1:12" s="46" customFormat="1" ht="44.15" customHeight="1" x14ac:dyDescent="0.2">
      <c r="A94" s="10" t="s">
        <v>272</v>
      </c>
      <c r="B94" s="6" t="s">
        <v>265</v>
      </c>
      <c r="C94" s="7">
        <v>45391</v>
      </c>
      <c r="D94" s="12" t="s">
        <v>273</v>
      </c>
      <c r="E94" s="59">
        <v>2011101010892</v>
      </c>
      <c r="F94" s="8" t="s">
        <v>267</v>
      </c>
      <c r="G94" s="14">
        <v>2186250</v>
      </c>
      <c r="H94" s="14">
        <v>1728876</v>
      </c>
      <c r="I94" s="56">
        <v>79.079519725557461</v>
      </c>
      <c r="J94" s="8"/>
      <c r="K94" s="15"/>
      <c r="L94" s="15"/>
    </row>
    <row r="95" spans="1:12" s="46" customFormat="1" ht="44.15" customHeight="1" x14ac:dyDescent="0.2">
      <c r="A95" s="10" t="s">
        <v>409</v>
      </c>
      <c r="B95" s="6" t="s">
        <v>265</v>
      </c>
      <c r="C95" s="7">
        <v>45392</v>
      </c>
      <c r="D95" s="12" t="s">
        <v>410</v>
      </c>
      <c r="E95" s="59">
        <v>8030001022801</v>
      </c>
      <c r="F95" s="8" t="s">
        <v>267</v>
      </c>
      <c r="G95" s="14">
        <v>4048594</v>
      </c>
      <c r="H95" s="14">
        <v>3141336</v>
      </c>
      <c r="I95" s="56">
        <v>77.590788308237379</v>
      </c>
      <c r="J95" s="8"/>
      <c r="K95" s="15"/>
      <c r="L95" s="15"/>
    </row>
    <row r="96" spans="1:12" s="46" customFormat="1" ht="44.15" customHeight="1" x14ac:dyDescent="0.2">
      <c r="A96" s="10" t="s">
        <v>411</v>
      </c>
      <c r="B96" s="6" t="s">
        <v>265</v>
      </c>
      <c r="C96" s="7">
        <v>45392</v>
      </c>
      <c r="D96" s="12" t="s">
        <v>412</v>
      </c>
      <c r="E96" s="59">
        <v>9010601017243</v>
      </c>
      <c r="F96" s="8" t="s">
        <v>267</v>
      </c>
      <c r="G96" s="14">
        <v>12118620</v>
      </c>
      <c r="H96" s="14">
        <v>8534988</v>
      </c>
      <c r="I96" s="56">
        <v>70.428712180099723</v>
      </c>
      <c r="J96" s="8"/>
      <c r="K96" s="15"/>
      <c r="L96" s="15"/>
    </row>
    <row r="97" spans="1:12" s="46" customFormat="1" ht="44.15" customHeight="1" x14ac:dyDescent="0.2">
      <c r="A97" s="10" t="s">
        <v>358</v>
      </c>
      <c r="B97" s="6" t="s">
        <v>265</v>
      </c>
      <c r="C97" s="7">
        <v>45398</v>
      </c>
      <c r="D97" s="12" t="s">
        <v>359</v>
      </c>
      <c r="E97" s="59" t="s">
        <v>360</v>
      </c>
      <c r="F97" s="8" t="s">
        <v>353</v>
      </c>
      <c r="G97" s="14">
        <v>886916162</v>
      </c>
      <c r="H97" s="14">
        <v>654500000</v>
      </c>
      <c r="I97" s="56">
        <v>73.79502460797417</v>
      </c>
      <c r="J97" s="8"/>
      <c r="K97" s="15"/>
      <c r="L97" s="15"/>
    </row>
    <row r="98" spans="1:12" s="46" customFormat="1" ht="44.15" customHeight="1" x14ac:dyDescent="0.2">
      <c r="A98" s="10" t="s">
        <v>427</v>
      </c>
      <c r="B98" s="6" t="s">
        <v>265</v>
      </c>
      <c r="C98" s="7">
        <v>45398</v>
      </c>
      <c r="D98" s="12" t="s">
        <v>393</v>
      </c>
      <c r="E98" s="59">
        <v>8012801006761</v>
      </c>
      <c r="F98" s="8" t="s">
        <v>428</v>
      </c>
      <c r="G98" s="14">
        <v>132185402</v>
      </c>
      <c r="H98" s="14">
        <v>125387727</v>
      </c>
      <c r="I98" s="56">
        <v>94.857469208286702</v>
      </c>
      <c r="J98" s="8"/>
      <c r="K98" s="15"/>
      <c r="L98" s="15"/>
    </row>
    <row r="99" spans="1:12" s="46" customFormat="1" ht="44.15" customHeight="1" x14ac:dyDescent="0.2">
      <c r="A99" s="10" t="s">
        <v>429</v>
      </c>
      <c r="B99" s="6" t="s">
        <v>265</v>
      </c>
      <c r="C99" s="7">
        <v>45398</v>
      </c>
      <c r="D99" s="12" t="s">
        <v>430</v>
      </c>
      <c r="E99" s="59">
        <v>9010001045803</v>
      </c>
      <c r="F99" s="8" t="s">
        <v>428</v>
      </c>
      <c r="G99" s="14">
        <v>2394092562</v>
      </c>
      <c r="H99" s="14">
        <v>1285989408</v>
      </c>
      <c r="I99" s="56">
        <v>53.715108112849983</v>
      </c>
      <c r="J99" s="8"/>
      <c r="K99" s="15"/>
      <c r="L99" s="15"/>
    </row>
    <row r="100" spans="1:12" s="46" customFormat="1" ht="44.15" customHeight="1" x14ac:dyDescent="0.2">
      <c r="A100" s="10" t="s">
        <v>25</v>
      </c>
      <c r="B100" s="6" t="s">
        <v>32</v>
      </c>
      <c r="C100" s="11">
        <v>45399</v>
      </c>
      <c r="D100" s="12" t="s">
        <v>45</v>
      </c>
      <c r="E100" s="49" t="s">
        <v>61</v>
      </c>
      <c r="F100" s="8" t="s">
        <v>48</v>
      </c>
      <c r="G100" s="14">
        <v>12444843</v>
      </c>
      <c r="H100" s="14">
        <v>11742500</v>
      </c>
      <c r="I100" s="90">
        <f>IF(AND(AND(G100&lt;&gt;"",G100&lt;&gt;0),AND(H100&lt;&gt;"",H100&lt;&gt;0)), H100/G100*100,"")</f>
        <v>94.356353069299473</v>
      </c>
      <c r="J100" s="13"/>
      <c r="K100" s="15"/>
      <c r="L100" s="15"/>
    </row>
    <row r="101" spans="1:12" s="46" customFormat="1" ht="44.15" customHeight="1" x14ac:dyDescent="0.2">
      <c r="A101" s="10" t="s">
        <v>407</v>
      </c>
      <c r="B101" s="6" t="s">
        <v>265</v>
      </c>
      <c r="C101" s="7">
        <v>45408</v>
      </c>
      <c r="D101" s="12" t="s">
        <v>408</v>
      </c>
      <c r="E101" s="59">
        <v>2011101083253</v>
      </c>
      <c r="F101" s="8" t="s">
        <v>267</v>
      </c>
      <c r="G101" s="14">
        <v>5980600</v>
      </c>
      <c r="H101" s="14">
        <v>1948745</v>
      </c>
      <c r="I101" s="56">
        <v>32.584439688325581</v>
      </c>
      <c r="J101" s="8"/>
      <c r="K101" s="15"/>
      <c r="L101" s="15"/>
    </row>
    <row r="102" spans="1:12" s="46" customFormat="1" ht="44.15" customHeight="1" x14ac:dyDescent="0.2">
      <c r="A102" s="10" t="s">
        <v>418</v>
      </c>
      <c r="B102" s="6" t="s">
        <v>265</v>
      </c>
      <c r="C102" s="7">
        <v>45412</v>
      </c>
      <c r="D102" s="12" t="s">
        <v>419</v>
      </c>
      <c r="E102" s="59" t="s">
        <v>420</v>
      </c>
      <c r="F102" s="8" t="s">
        <v>267</v>
      </c>
      <c r="G102" s="14">
        <v>1267200</v>
      </c>
      <c r="H102" s="14">
        <v>1232000</v>
      </c>
      <c r="I102" s="56">
        <v>97.222222222222214</v>
      </c>
      <c r="J102" s="8"/>
      <c r="K102" s="15"/>
      <c r="L102" s="15"/>
    </row>
    <row r="103" spans="1:12" s="46" customFormat="1" ht="44.15" customHeight="1" x14ac:dyDescent="0.2">
      <c r="A103" s="10" t="s">
        <v>444</v>
      </c>
      <c r="B103" s="6" t="s">
        <v>265</v>
      </c>
      <c r="C103" s="7">
        <v>45419</v>
      </c>
      <c r="D103" s="12" t="s">
        <v>445</v>
      </c>
      <c r="E103" s="59">
        <v>4120001086023</v>
      </c>
      <c r="F103" s="8" t="s">
        <v>353</v>
      </c>
      <c r="G103" s="14">
        <v>627308000</v>
      </c>
      <c r="H103" s="14">
        <v>446017000</v>
      </c>
      <c r="I103" s="56">
        <v>71.100161324261762</v>
      </c>
      <c r="J103" s="8"/>
      <c r="K103" s="15"/>
      <c r="L103" s="15"/>
    </row>
    <row r="104" spans="1:12" s="46" customFormat="1" ht="44.15" customHeight="1" x14ac:dyDescent="0.2">
      <c r="A104" s="10" t="s">
        <v>250</v>
      </c>
      <c r="B104" s="6" t="s">
        <v>234</v>
      </c>
      <c r="C104" s="7">
        <v>45422</v>
      </c>
      <c r="D104" s="12" t="s">
        <v>242</v>
      </c>
      <c r="E104" s="62" t="s">
        <v>243</v>
      </c>
      <c r="F104" s="8" t="s">
        <v>237</v>
      </c>
      <c r="G104" s="14">
        <v>6948282</v>
      </c>
      <c r="H104" s="14">
        <v>5327479</v>
      </c>
      <c r="I104" s="56">
        <v>76.673327305944113</v>
      </c>
      <c r="J104" s="8"/>
      <c r="K104" s="15"/>
      <c r="L104" s="15"/>
    </row>
    <row r="105" spans="1:12" s="46" customFormat="1" ht="44.15" customHeight="1" x14ac:dyDescent="0.2">
      <c r="A105" s="10" t="s">
        <v>421</v>
      </c>
      <c r="B105" s="6" t="s">
        <v>265</v>
      </c>
      <c r="C105" s="7">
        <v>45425</v>
      </c>
      <c r="D105" s="12" t="s">
        <v>422</v>
      </c>
      <c r="E105" s="59">
        <v>8010001144647</v>
      </c>
      <c r="F105" s="8" t="s">
        <v>267</v>
      </c>
      <c r="G105" s="14">
        <v>15996194</v>
      </c>
      <c r="H105" s="14">
        <v>15400000</v>
      </c>
      <c r="I105" s="56">
        <v>96.272900916305474</v>
      </c>
      <c r="J105" s="8"/>
      <c r="K105" s="15"/>
      <c r="L105" s="15"/>
    </row>
    <row r="106" spans="1:12" s="46" customFormat="1" ht="44.15" customHeight="1" x14ac:dyDescent="0.2">
      <c r="A106" s="10" t="s">
        <v>423</v>
      </c>
      <c r="B106" s="6" t="s">
        <v>265</v>
      </c>
      <c r="C106" s="7">
        <v>45425</v>
      </c>
      <c r="D106" s="12" t="s">
        <v>424</v>
      </c>
      <c r="E106" s="59">
        <v>9010001144299</v>
      </c>
      <c r="F106" s="8" t="s">
        <v>267</v>
      </c>
      <c r="G106" s="14">
        <v>7606159</v>
      </c>
      <c r="H106" s="14">
        <v>4378000</v>
      </c>
      <c r="I106" s="56">
        <v>57.558617956842603</v>
      </c>
      <c r="J106" s="8"/>
      <c r="K106" s="15"/>
      <c r="L106" s="15"/>
    </row>
    <row r="107" spans="1:12" s="46" customFormat="1" ht="44.15" customHeight="1" x14ac:dyDescent="0.2">
      <c r="A107" s="10" t="s">
        <v>425</v>
      </c>
      <c r="B107" s="6" t="s">
        <v>265</v>
      </c>
      <c r="C107" s="7">
        <v>45432</v>
      </c>
      <c r="D107" s="12" t="s">
        <v>426</v>
      </c>
      <c r="E107" s="59">
        <v>8011101047021</v>
      </c>
      <c r="F107" s="8" t="s">
        <v>267</v>
      </c>
      <c r="G107" s="14">
        <v>5981027</v>
      </c>
      <c r="H107" s="14">
        <v>5953200</v>
      </c>
      <c r="I107" s="56">
        <v>99.534745454250583</v>
      </c>
      <c r="J107" s="8"/>
      <c r="K107" s="15"/>
      <c r="L107" s="15"/>
    </row>
    <row r="108" spans="1:12" s="46" customFormat="1" ht="44.15" customHeight="1" x14ac:dyDescent="0.2">
      <c r="A108" s="10" t="s">
        <v>26</v>
      </c>
      <c r="B108" s="6" t="s">
        <v>32</v>
      </c>
      <c r="C108" s="7">
        <v>45434</v>
      </c>
      <c r="D108" s="12" t="s">
        <v>45</v>
      </c>
      <c r="E108" s="49" t="s">
        <v>61</v>
      </c>
      <c r="F108" s="8" t="s">
        <v>48</v>
      </c>
      <c r="G108" s="9">
        <v>14968558</v>
      </c>
      <c r="H108" s="9">
        <v>14355000</v>
      </c>
      <c r="I108" s="90">
        <f>IF(AND(AND(G108&lt;&gt;"",G108&lt;&gt;0),AND(H108&lt;&gt;"",H108&lt;&gt;0)), H108/G108*100,"")</f>
        <v>95.901021327505305</v>
      </c>
      <c r="J108" s="8"/>
      <c r="K108" s="15"/>
      <c r="L108" s="15"/>
    </row>
    <row r="109" spans="1:12" s="46" customFormat="1" ht="44.15" customHeight="1" x14ac:dyDescent="0.2">
      <c r="A109" s="10" t="s">
        <v>432</v>
      </c>
      <c r="B109" s="6" t="s">
        <v>265</v>
      </c>
      <c r="C109" s="7">
        <v>45434</v>
      </c>
      <c r="D109" s="12" t="s">
        <v>433</v>
      </c>
      <c r="E109" s="59">
        <v>8013401001509</v>
      </c>
      <c r="F109" s="8" t="s">
        <v>428</v>
      </c>
      <c r="G109" s="14">
        <v>21494000</v>
      </c>
      <c r="H109" s="14">
        <v>14850000</v>
      </c>
      <c r="I109" s="56">
        <v>69.089048106448317</v>
      </c>
      <c r="J109" s="8"/>
      <c r="K109" s="15"/>
      <c r="L109" s="15"/>
    </row>
    <row r="110" spans="1:12" s="46" customFormat="1" ht="44.15" customHeight="1" x14ac:dyDescent="0.2">
      <c r="A110" s="10" t="s">
        <v>27</v>
      </c>
      <c r="B110" s="6" t="s">
        <v>32</v>
      </c>
      <c r="C110" s="7">
        <v>45440</v>
      </c>
      <c r="D110" s="12" t="s">
        <v>45</v>
      </c>
      <c r="E110" s="49" t="s">
        <v>61</v>
      </c>
      <c r="F110" s="8" t="s">
        <v>48</v>
      </c>
      <c r="G110" s="9">
        <v>8170800</v>
      </c>
      <c r="H110" s="9">
        <v>7700000</v>
      </c>
      <c r="I110" s="90">
        <f>IF(AND(AND(G110&lt;&gt;"",G110&lt;&gt;0),AND(H110&lt;&gt;"",H110&lt;&gt;0)), H110/G110*100,"")</f>
        <v>94.238018309100696</v>
      </c>
      <c r="J110" s="8"/>
      <c r="K110" s="15"/>
      <c r="L110" s="15"/>
    </row>
    <row r="111" spans="1:12" s="46" customFormat="1" ht="44.15" customHeight="1" x14ac:dyDescent="0.2">
      <c r="A111" s="10" t="s">
        <v>28</v>
      </c>
      <c r="B111" s="6" t="s">
        <v>32</v>
      </c>
      <c r="C111" s="7">
        <v>45441</v>
      </c>
      <c r="D111" s="8" t="s">
        <v>46</v>
      </c>
      <c r="E111" s="59">
        <v>8120005021567</v>
      </c>
      <c r="F111" s="8" t="s">
        <v>48</v>
      </c>
      <c r="G111" s="14">
        <v>15645037</v>
      </c>
      <c r="H111" s="14">
        <v>12940400</v>
      </c>
      <c r="I111" s="90">
        <f>IF(AND(AND(G111&lt;&gt;"",G111&lt;&gt;0),AND(H111&lt;&gt;"",H111&lt;&gt;0)), H111/G111*100,"")</f>
        <v>82.712492146870602</v>
      </c>
      <c r="J111" s="13"/>
      <c r="K111" s="15"/>
      <c r="L111" s="15"/>
    </row>
    <row r="112" spans="1:12" s="46" customFormat="1" ht="44.15" customHeight="1" x14ac:dyDescent="0.2">
      <c r="A112" s="10" t="s">
        <v>29</v>
      </c>
      <c r="B112" s="6" t="s">
        <v>32</v>
      </c>
      <c r="C112" s="7">
        <v>45441</v>
      </c>
      <c r="D112" s="12" t="s">
        <v>45</v>
      </c>
      <c r="E112" s="49" t="s">
        <v>61</v>
      </c>
      <c r="F112" s="8" t="s">
        <v>48</v>
      </c>
      <c r="G112" s="14">
        <v>6954640</v>
      </c>
      <c r="H112" s="14">
        <v>6864000</v>
      </c>
      <c r="I112" s="90">
        <f>IF(AND(AND(G112&lt;&gt;"",G112&lt;&gt;0),AND(H112&lt;&gt;"",H112&lt;&gt;0)), H112/G112*100,"")</f>
        <v>98.696697456662037</v>
      </c>
      <c r="J112" s="8"/>
      <c r="K112" s="15"/>
      <c r="L112" s="15"/>
    </row>
    <row r="113" spans="1:12" s="46" customFormat="1" ht="44.15" customHeight="1" x14ac:dyDescent="0.2">
      <c r="A113" s="10" t="s">
        <v>431</v>
      </c>
      <c r="B113" s="6" t="s">
        <v>265</v>
      </c>
      <c r="C113" s="7">
        <v>45443</v>
      </c>
      <c r="D113" s="12" t="s">
        <v>310</v>
      </c>
      <c r="E113" s="59">
        <v>7010005016678</v>
      </c>
      <c r="F113" s="8" t="s">
        <v>267</v>
      </c>
      <c r="G113" s="14">
        <v>25688674</v>
      </c>
      <c r="H113" s="14">
        <v>24200000</v>
      </c>
      <c r="I113" s="56">
        <v>94.204940278349909</v>
      </c>
      <c r="J113" s="8"/>
      <c r="K113" s="15"/>
      <c r="L113" s="15"/>
    </row>
    <row r="114" spans="1:12" s="46" customFormat="1" ht="44.15" customHeight="1" x14ac:dyDescent="0.2">
      <c r="A114" s="10" t="s">
        <v>436</v>
      </c>
      <c r="B114" s="6" t="s">
        <v>265</v>
      </c>
      <c r="C114" s="7">
        <v>45450</v>
      </c>
      <c r="D114" s="12" t="s">
        <v>437</v>
      </c>
      <c r="E114" s="59">
        <v>3011101040658</v>
      </c>
      <c r="F114" s="8" t="s">
        <v>267</v>
      </c>
      <c r="G114" s="14">
        <v>9069792</v>
      </c>
      <c r="H114" s="14">
        <v>7150000</v>
      </c>
      <c r="I114" s="56">
        <v>78.833119877501048</v>
      </c>
      <c r="J114" s="8"/>
      <c r="K114" s="15"/>
      <c r="L114" s="15"/>
    </row>
    <row r="115" spans="1:12" s="46" customFormat="1" ht="44.15" customHeight="1" x14ac:dyDescent="0.2">
      <c r="A115" s="10" t="s">
        <v>438</v>
      </c>
      <c r="B115" s="6" t="s">
        <v>265</v>
      </c>
      <c r="C115" s="7">
        <v>45462</v>
      </c>
      <c r="D115" s="12" t="s">
        <v>320</v>
      </c>
      <c r="E115" s="59">
        <v>5012405001732</v>
      </c>
      <c r="F115" s="8" t="s">
        <v>267</v>
      </c>
      <c r="G115" s="14">
        <v>5052253</v>
      </c>
      <c r="H115" s="14">
        <v>5001383</v>
      </c>
      <c r="I115" s="56">
        <v>98.993122474270393</v>
      </c>
      <c r="J115" s="8"/>
      <c r="K115" s="15"/>
      <c r="L115" s="15"/>
    </row>
    <row r="116" spans="1:12" s="46" customFormat="1" ht="44.15" customHeight="1" x14ac:dyDescent="0.2">
      <c r="A116" s="10" t="s">
        <v>439</v>
      </c>
      <c r="B116" s="6" t="s">
        <v>265</v>
      </c>
      <c r="C116" s="7">
        <v>45462</v>
      </c>
      <c r="D116" s="12" t="s">
        <v>320</v>
      </c>
      <c r="E116" s="59">
        <v>5012405001732</v>
      </c>
      <c r="F116" s="8" t="s">
        <v>267</v>
      </c>
      <c r="G116" s="14">
        <v>5785318</v>
      </c>
      <c r="H116" s="14">
        <v>5684274</v>
      </c>
      <c r="I116" s="56">
        <v>98.253440865307667</v>
      </c>
      <c r="J116" s="8"/>
      <c r="K116" s="15"/>
      <c r="L116" s="15"/>
    </row>
    <row r="117" spans="1:12" s="46" customFormat="1" ht="44.15" customHeight="1" x14ac:dyDescent="0.2">
      <c r="A117" s="10" t="s">
        <v>440</v>
      </c>
      <c r="B117" s="6" t="s">
        <v>441</v>
      </c>
      <c r="C117" s="7">
        <v>45464</v>
      </c>
      <c r="D117" s="12" t="s">
        <v>442</v>
      </c>
      <c r="E117" s="59">
        <v>5010401023057</v>
      </c>
      <c r="F117" s="8" t="s">
        <v>267</v>
      </c>
      <c r="G117" s="14">
        <v>15024483</v>
      </c>
      <c r="H117" s="14">
        <v>13750000</v>
      </c>
      <c r="I117" s="56">
        <v>91.517292142431799</v>
      </c>
      <c r="J117" s="8"/>
      <c r="K117" s="15"/>
      <c r="L117" s="15"/>
    </row>
    <row r="118" spans="1:12" s="46" customFormat="1" ht="44.15" customHeight="1" x14ac:dyDescent="0.2">
      <c r="A118" s="10" t="s">
        <v>443</v>
      </c>
      <c r="B118" s="6" t="s">
        <v>265</v>
      </c>
      <c r="C118" s="7">
        <v>45469</v>
      </c>
      <c r="D118" s="12" t="s">
        <v>377</v>
      </c>
      <c r="E118" s="59">
        <v>1010401011569</v>
      </c>
      <c r="F118" s="8" t="s">
        <v>353</v>
      </c>
      <c r="G118" s="14">
        <v>3914625</v>
      </c>
      <c r="H118" s="14">
        <v>3850000</v>
      </c>
      <c r="I118" s="56">
        <v>98.349139445029849</v>
      </c>
      <c r="J118" s="8"/>
      <c r="K118" s="15"/>
      <c r="L118" s="15"/>
    </row>
    <row r="119" spans="1:12" s="46" customFormat="1" ht="44.15" customHeight="1" x14ac:dyDescent="0.2">
      <c r="A119" s="10" t="s">
        <v>446</v>
      </c>
      <c r="B119" s="6" t="s">
        <v>265</v>
      </c>
      <c r="C119" s="7">
        <v>45471</v>
      </c>
      <c r="D119" s="12" t="s">
        <v>447</v>
      </c>
      <c r="E119" s="59">
        <v>7013301009883</v>
      </c>
      <c r="F119" s="8" t="s">
        <v>353</v>
      </c>
      <c r="G119" s="14">
        <v>4340198</v>
      </c>
      <c r="H119" s="14">
        <v>1089000</v>
      </c>
      <c r="I119" s="56">
        <v>25.091021193042344</v>
      </c>
      <c r="J119" s="8"/>
      <c r="K119" s="15"/>
      <c r="L119" s="15"/>
    </row>
    <row r="120" spans="1:12" s="46" customFormat="1" ht="44.15" customHeight="1" x14ac:dyDescent="0.2">
      <c r="A120" s="10" t="s">
        <v>453</v>
      </c>
      <c r="B120" s="6" t="s">
        <v>265</v>
      </c>
      <c r="C120" s="7">
        <v>45471</v>
      </c>
      <c r="D120" s="12" t="s">
        <v>454</v>
      </c>
      <c r="E120" s="59">
        <v>8010401005309</v>
      </c>
      <c r="F120" s="8" t="s">
        <v>353</v>
      </c>
      <c r="G120" s="14">
        <v>27892867</v>
      </c>
      <c r="H120" s="14">
        <v>26460000</v>
      </c>
      <c r="I120" s="56">
        <v>94.86296263485572</v>
      </c>
      <c r="J120" s="8"/>
      <c r="K120" s="15"/>
      <c r="L120" s="15"/>
    </row>
    <row r="121" spans="1:12" s="46" customFormat="1" ht="44.15" customHeight="1" x14ac:dyDescent="0.2">
      <c r="A121" s="10" t="s">
        <v>448</v>
      </c>
      <c r="B121" s="6" t="s">
        <v>449</v>
      </c>
      <c r="C121" s="7">
        <v>45474</v>
      </c>
      <c r="D121" s="12" t="s">
        <v>450</v>
      </c>
      <c r="E121" s="59">
        <v>1013201015327</v>
      </c>
      <c r="F121" s="8" t="s">
        <v>353</v>
      </c>
      <c r="G121" s="14">
        <v>8169225</v>
      </c>
      <c r="H121" s="14">
        <v>7700000</v>
      </c>
      <c r="I121" s="56">
        <v>94.256187092410855</v>
      </c>
      <c r="J121" s="8"/>
      <c r="K121" s="15"/>
      <c r="L121" s="15"/>
    </row>
    <row r="122" spans="1:12" s="46" customFormat="1" ht="44.15" customHeight="1" x14ac:dyDescent="0.2">
      <c r="A122" s="10" t="s">
        <v>463</v>
      </c>
      <c r="B122" s="6" t="s">
        <v>449</v>
      </c>
      <c r="C122" s="7">
        <v>45475</v>
      </c>
      <c r="D122" s="12" t="s">
        <v>464</v>
      </c>
      <c r="E122" s="59">
        <v>1010401023102</v>
      </c>
      <c r="F122" s="8" t="s">
        <v>237</v>
      </c>
      <c r="G122" s="14">
        <v>45380590</v>
      </c>
      <c r="H122" s="14">
        <v>45100000</v>
      </c>
      <c r="I122" s="56">
        <v>99.381696007037363</v>
      </c>
      <c r="J122" s="8"/>
      <c r="K122" s="15"/>
      <c r="L122" s="15"/>
    </row>
    <row r="123" spans="1:12" s="46" customFormat="1" ht="44.15" customHeight="1" x14ac:dyDescent="0.2">
      <c r="A123" s="10" t="s">
        <v>451</v>
      </c>
      <c r="B123" s="6" t="s">
        <v>449</v>
      </c>
      <c r="C123" s="7">
        <v>45476</v>
      </c>
      <c r="D123" s="12" t="s">
        <v>452</v>
      </c>
      <c r="E123" s="59">
        <v>2010001022651</v>
      </c>
      <c r="F123" s="8" t="s">
        <v>353</v>
      </c>
      <c r="G123" s="14">
        <v>20815477</v>
      </c>
      <c r="H123" s="14">
        <v>10428000</v>
      </c>
      <c r="I123" s="56">
        <v>50.097338629328547</v>
      </c>
      <c r="J123" s="8"/>
      <c r="K123" s="15"/>
      <c r="L123" s="15"/>
    </row>
    <row r="124" spans="1:12" s="46" customFormat="1" ht="44.15" customHeight="1" x14ac:dyDescent="0.2">
      <c r="A124" s="10" t="s">
        <v>455</v>
      </c>
      <c r="B124" s="6" t="s">
        <v>449</v>
      </c>
      <c r="C124" s="7">
        <v>45478</v>
      </c>
      <c r="D124" s="12" t="s">
        <v>456</v>
      </c>
      <c r="E124" s="59">
        <v>3010001234205</v>
      </c>
      <c r="F124" s="8" t="s">
        <v>353</v>
      </c>
      <c r="G124" s="14">
        <v>2950389</v>
      </c>
      <c r="H124" s="14">
        <v>2849000</v>
      </c>
      <c r="I124" s="56">
        <v>96.5635378927999</v>
      </c>
      <c r="J124" s="8"/>
      <c r="K124" s="15"/>
      <c r="L124" s="15"/>
    </row>
    <row r="125" spans="1:12" s="46" customFormat="1" ht="44.15" customHeight="1" x14ac:dyDescent="0.2">
      <c r="A125" s="10" t="s">
        <v>467</v>
      </c>
      <c r="B125" s="6" t="s">
        <v>449</v>
      </c>
      <c r="C125" s="7">
        <v>45489</v>
      </c>
      <c r="D125" s="12" t="s">
        <v>468</v>
      </c>
      <c r="E125" s="59">
        <v>1011001014417</v>
      </c>
      <c r="F125" s="8" t="s">
        <v>353</v>
      </c>
      <c r="G125" s="14">
        <v>44540634</v>
      </c>
      <c r="H125" s="14">
        <v>13871000</v>
      </c>
      <c r="I125" s="56">
        <v>31.14234970252107</v>
      </c>
      <c r="J125" s="8"/>
      <c r="K125" s="15"/>
      <c r="L125" s="15"/>
    </row>
    <row r="126" spans="1:12" s="46" customFormat="1" ht="44.15" customHeight="1" x14ac:dyDescent="0.2">
      <c r="A126" s="10" t="s">
        <v>457</v>
      </c>
      <c r="B126" s="6" t="s">
        <v>449</v>
      </c>
      <c r="C126" s="7">
        <v>45490</v>
      </c>
      <c r="D126" s="12" t="s">
        <v>377</v>
      </c>
      <c r="E126" s="59">
        <v>1010401011569</v>
      </c>
      <c r="F126" s="8" t="s">
        <v>353</v>
      </c>
      <c r="G126" s="14">
        <v>17985000</v>
      </c>
      <c r="H126" s="14">
        <v>17930000</v>
      </c>
      <c r="I126" s="56">
        <v>99.694189602446485</v>
      </c>
      <c r="J126" s="8"/>
      <c r="K126" s="15"/>
      <c r="L126" s="15"/>
    </row>
    <row r="127" spans="1:12" s="46" customFormat="1" ht="44.15" customHeight="1" x14ac:dyDescent="0.2">
      <c r="A127" s="10" t="s">
        <v>30</v>
      </c>
      <c r="B127" s="6" t="s">
        <v>64</v>
      </c>
      <c r="C127" s="7">
        <v>45491</v>
      </c>
      <c r="D127" s="12" t="s">
        <v>47</v>
      </c>
      <c r="E127" s="60">
        <v>7011301006050</v>
      </c>
      <c r="F127" s="8" t="s">
        <v>48</v>
      </c>
      <c r="G127" s="14">
        <v>6417400</v>
      </c>
      <c r="H127" s="14">
        <v>5227860</v>
      </c>
      <c r="I127" s="90">
        <f>IF(AND(AND(G127&lt;&gt;"",G127&lt;&gt;0),AND(H127&lt;&gt;"",H127&lt;&gt;0)), H127/G127*100,"")</f>
        <v>81.463832704833735</v>
      </c>
      <c r="J127" s="8"/>
      <c r="K127" s="15"/>
      <c r="L127" s="15"/>
    </row>
    <row r="128" spans="1:12" s="46" customFormat="1" ht="44.15" customHeight="1" x14ac:dyDescent="0.2">
      <c r="A128" s="10" t="s">
        <v>459</v>
      </c>
      <c r="B128" s="6" t="s">
        <v>449</v>
      </c>
      <c r="C128" s="7">
        <v>45491</v>
      </c>
      <c r="D128" s="12" t="s">
        <v>460</v>
      </c>
      <c r="E128" s="59">
        <v>2010701021052</v>
      </c>
      <c r="F128" s="8" t="s">
        <v>267</v>
      </c>
      <c r="G128" s="14">
        <v>9579969</v>
      </c>
      <c r="H128" s="14">
        <v>5527297</v>
      </c>
      <c r="I128" s="56">
        <v>57.696397556192515</v>
      </c>
      <c r="J128" s="8"/>
      <c r="K128" s="15"/>
      <c r="L128" s="15"/>
    </row>
    <row r="129" spans="1:12" s="46" customFormat="1" ht="44.15" customHeight="1" x14ac:dyDescent="0.2">
      <c r="A129" s="10" t="s">
        <v>458</v>
      </c>
      <c r="B129" s="6" t="s">
        <v>449</v>
      </c>
      <c r="C129" s="7">
        <v>45492</v>
      </c>
      <c r="D129" s="12" t="s">
        <v>269</v>
      </c>
      <c r="E129" s="59">
        <v>5010001018663</v>
      </c>
      <c r="F129" s="8" t="s">
        <v>267</v>
      </c>
      <c r="G129" s="14">
        <v>1989603</v>
      </c>
      <c r="H129" s="14">
        <v>1920996</v>
      </c>
      <c r="I129" s="56">
        <v>96.551724137931032</v>
      </c>
      <c r="J129" s="8"/>
      <c r="K129" s="15"/>
      <c r="L129" s="15"/>
    </row>
    <row r="130" spans="1:12" s="46" customFormat="1" ht="44.15" customHeight="1" x14ac:dyDescent="0.2">
      <c r="A130" s="10" t="s">
        <v>461</v>
      </c>
      <c r="B130" s="6" t="s">
        <v>449</v>
      </c>
      <c r="C130" s="7">
        <v>45497</v>
      </c>
      <c r="D130" s="12" t="s">
        <v>462</v>
      </c>
      <c r="E130" s="59">
        <v>1010001088264</v>
      </c>
      <c r="F130" s="8" t="s">
        <v>267</v>
      </c>
      <c r="G130" s="14">
        <v>12152957</v>
      </c>
      <c r="H130" s="14">
        <v>12100000</v>
      </c>
      <c r="I130" s="56">
        <v>99.564245969108583</v>
      </c>
      <c r="J130" s="8"/>
      <c r="K130" s="15"/>
      <c r="L130" s="15"/>
    </row>
    <row r="131" spans="1:12" s="46" customFormat="1" ht="44.15" customHeight="1" x14ac:dyDescent="0.2">
      <c r="A131" s="10" t="s">
        <v>465</v>
      </c>
      <c r="B131" s="6" t="s">
        <v>449</v>
      </c>
      <c r="C131" s="7">
        <v>45502</v>
      </c>
      <c r="D131" s="12" t="s">
        <v>466</v>
      </c>
      <c r="E131" s="59">
        <v>5010001040130</v>
      </c>
      <c r="F131" s="8" t="s">
        <v>237</v>
      </c>
      <c r="G131" s="14">
        <v>6920639</v>
      </c>
      <c r="H131" s="14">
        <v>3861000</v>
      </c>
      <c r="I131" s="56">
        <v>55.789646013901319</v>
      </c>
      <c r="J131" s="8"/>
      <c r="K131" s="15"/>
      <c r="L131" s="15"/>
    </row>
    <row r="132" spans="1:12" s="46" customFormat="1" ht="44.15" customHeight="1" x14ac:dyDescent="0.2">
      <c r="A132" s="10" t="s">
        <v>471</v>
      </c>
      <c r="B132" s="6" t="s">
        <v>449</v>
      </c>
      <c r="C132" s="7">
        <v>45502</v>
      </c>
      <c r="D132" s="12" t="s">
        <v>277</v>
      </c>
      <c r="E132" s="59" t="s">
        <v>278</v>
      </c>
      <c r="F132" s="8" t="s">
        <v>267</v>
      </c>
      <c r="G132" s="14">
        <v>14909125</v>
      </c>
      <c r="H132" s="14">
        <v>8712000</v>
      </c>
      <c r="I132" s="56">
        <v>58.434012727105042</v>
      </c>
      <c r="J132" s="8"/>
      <c r="K132" s="15"/>
      <c r="L132" s="15"/>
    </row>
    <row r="133" spans="1:12" s="46" customFormat="1" ht="44.15" customHeight="1" x14ac:dyDescent="0.2">
      <c r="A133" s="10" t="s">
        <v>469</v>
      </c>
      <c r="B133" s="6" t="s">
        <v>449</v>
      </c>
      <c r="C133" s="7">
        <v>45503</v>
      </c>
      <c r="D133" s="12" t="s">
        <v>470</v>
      </c>
      <c r="E133" s="59">
        <v>3010501025764</v>
      </c>
      <c r="F133" s="8" t="s">
        <v>353</v>
      </c>
      <c r="G133" s="14">
        <v>3305865</v>
      </c>
      <c r="H133" s="14">
        <v>3276075</v>
      </c>
      <c r="I133" s="56">
        <v>99.098874273450363</v>
      </c>
      <c r="J133" s="8"/>
      <c r="K133" s="15"/>
      <c r="L133" s="15"/>
    </row>
    <row r="134" spans="1:12" s="46" customFormat="1" ht="44.15" customHeight="1" x14ac:dyDescent="0.2">
      <c r="A134" s="10" t="s">
        <v>31</v>
      </c>
      <c r="B134" s="6" t="s">
        <v>64</v>
      </c>
      <c r="C134" s="7">
        <v>45504</v>
      </c>
      <c r="D134" s="12" t="s">
        <v>40</v>
      </c>
      <c r="E134" s="49" t="s">
        <v>57</v>
      </c>
      <c r="F134" s="8" t="s">
        <v>48</v>
      </c>
      <c r="G134" s="14">
        <v>2778600</v>
      </c>
      <c r="H134" s="14">
        <v>821150</v>
      </c>
      <c r="I134" s="90">
        <f>IF(AND(AND(G134&lt;&gt;"",G134&lt;&gt;0),AND(H134&lt;&gt;"",H134&lt;&gt;0)), H134/G134*100,"")</f>
        <v>29.552652414885195</v>
      </c>
      <c r="J134" s="8"/>
      <c r="K134" s="15"/>
      <c r="L134" s="15"/>
    </row>
    <row r="135" spans="1:12" s="46" customFormat="1" ht="44.15" customHeight="1" x14ac:dyDescent="0.2">
      <c r="A135" s="10" t="s">
        <v>251</v>
      </c>
      <c r="B135" s="6" t="s">
        <v>252</v>
      </c>
      <c r="C135" s="7">
        <v>45504</v>
      </c>
      <c r="D135" s="12" t="s">
        <v>253</v>
      </c>
      <c r="E135" s="59" t="s">
        <v>254</v>
      </c>
      <c r="F135" s="8" t="s">
        <v>237</v>
      </c>
      <c r="G135" s="14">
        <v>3435130</v>
      </c>
      <c r="H135" s="14">
        <v>1671368</v>
      </c>
      <c r="I135" s="56">
        <v>48.655160066722367</v>
      </c>
      <c r="J135" s="8"/>
      <c r="K135" s="15"/>
      <c r="L135" s="15"/>
    </row>
    <row r="136" spans="1:12" s="46" customFormat="1" ht="44.15" customHeight="1" x14ac:dyDescent="0.2">
      <c r="A136" s="10" t="s">
        <v>472</v>
      </c>
      <c r="B136" s="6" t="s">
        <v>449</v>
      </c>
      <c r="C136" s="7">
        <v>45504</v>
      </c>
      <c r="D136" s="12" t="s">
        <v>316</v>
      </c>
      <c r="E136" s="59">
        <v>9011002008732</v>
      </c>
      <c r="F136" s="8" t="s">
        <v>267</v>
      </c>
      <c r="G136" s="14">
        <v>8653953</v>
      </c>
      <c r="H136" s="14">
        <v>7528482</v>
      </c>
      <c r="I136" s="56">
        <v>86.994717905216262</v>
      </c>
      <c r="J136" s="8"/>
      <c r="K136" s="15"/>
      <c r="L136" s="15"/>
    </row>
    <row r="137" spans="1:12" s="46" customFormat="1" ht="44.15" customHeight="1" x14ac:dyDescent="0.2">
      <c r="A137" s="10" t="s">
        <v>475</v>
      </c>
      <c r="B137" s="6" t="s">
        <v>476</v>
      </c>
      <c r="C137" s="7">
        <v>45504</v>
      </c>
      <c r="D137" s="12" t="s">
        <v>477</v>
      </c>
      <c r="E137" s="59">
        <v>8013401001509</v>
      </c>
      <c r="F137" s="8" t="s">
        <v>237</v>
      </c>
      <c r="G137" s="14">
        <v>16850877</v>
      </c>
      <c r="H137" s="14">
        <v>10890000</v>
      </c>
      <c r="I137" s="56">
        <v>64.625716513152398</v>
      </c>
      <c r="J137" s="8"/>
      <c r="K137" s="15"/>
      <c r="L137" s="15"/>
    </row>
    <row r="138" spans="1:12" s="46" customFormat="1" ht="44.15" customHeight="1" x14ac:dyDescent="0.2">
      <c r="A138" s="10" t="s">
        <v>473</v>
      </c>
      <c r="B138" s="6" t="s">
        <v>449</v>
      </c>
      <c r="C138" s="7">
        <v>45511</v>
      </c>
      <c r="D138" s="12" t="s">
        <v>474</v>
      </c>
      <c r="E138" s="59">
        <v>8011001037865</v>
      </c>
      <c r="F138" s="8" t="s">
        <v>267</v>
      </c>
      <c r="G138" s="14">
        <v>1547700</v>
      </c>
      <c r="H138" s="14">
        <v>1097800</v>
      </c>
      <c r="I138" s="56">
        <v>70.931058990760491</v>
      </c>
      <c r="J138" s="8"/>
      <c r="K138" s="15"/>
      <c r="L138" s="15"/>
    </row>
    <row r="139" spans="1:12" s="46" customFormat="1" ht="44.15" customHeight="1" x14ac:dyDescent="0.2">
      <c r="A139" s="10" t="s">
        <v>479</v>
      </c>
      <c r="B139" s="6" t="s">
        <v>449</v>
      </c>
      <c r="C139" s="7">
        <v>45511</v>
      </c>
      <c r="D139" s="12" t="s">
        <v>480</v>
      </c>
      <c r="E139" s="59">
        <v>8010701011345</v>
      </c>
      <c r="F139" s="8" t="s">
        <v>267</v>
      </c>
      <c r="G139" s="14">
        <v>4389913</v>
      </c>
      <c r="H139" s="14">
        <v>3442191</v>
      </c>
      <c r="I139" s="56">
        <v>78.411371705999642</v>
      </c>
      <c r="J139" s="8"/>
      <c r="K139" s="15"/>
      <c r="L139" s="15"/>
    </row>
    <row r="140" spans="1:12" s="46" customFormat="1" ht="44.15" customHeight="1" x14ac:dyDescent="0.2">
      <c r="A140" s="10" t="s">
        <v>478</v>
      </c>
      <c r="B140" s="6" t="s">
        <v>449</v>
      </c>
      <c r="C140" s="7">
        <v>45512</v>
      </c>
      <c r="D140" s="12" t="s">
        <v>318</v>
      </c>
      <c r="E140" s="59">
        <v>7010701026303</v>
      </c>
      <c r="F140" s="8" t="s">
        <v>267</v>
      </c>
      <c r="G140" s="14">
        <v>95102370</v>
      </c>
      <c r="H140" s="14">
        <v>94047800</v>
      </c>
      <c r="I140" s="56">
        <v>98.891121220217741</v>
      </c>
      <c r="J140" s="8"/>
      <c r="K140" s="15"/>
      <c r="L140" s="15"/>
    </row>
    <row r="141" spans="1:12" s="46" customFormat="1" ht="44.15" customHeight="1" x14ac:dyDescent="0.2">
      <c r="A141" s="10" t="s">
        <v>481</v>
      </c>
      <c r="B141" s="6" t="s">
        <v>449</v>
      </c>
      <c r="C141" s="7">
        <v>45523</v>
      </c>
      <c r="D141" s="12" t="s">
        <v>482</v>
      </c>
      <c r="E141" s="59">
        <v>4010401022860</v>
      </c>
      <c r="F141" s="8" t="s">
        <v>267</v>
      </c>
      <c r="G141" s="14">
        <v>1431870</v>
      </c>
      <c r="H141" s="14">
        <v>1431100</v>
      </c>
      <c r="I141" s="56">
        <v>99.946224168395176</v>
      </c>
      <c r="J141" s="8"/>
      <c r="K141" s="15"/>
      <c r="L141" s="15"/>
    </row>
    <row r="142" spans="1:12" s="46" customFormat="1" ht="44.15" customHeight="1" x14ac:dyDescent="0.2">
      <c r="A142" s="10" t="s">
        <v>483</v>
      </c>
      <c r="B142" s="6" t="s">
        <v>449</v>
      </c>
      <c r="C142" s="7">
        <v>45524</v>
      </c>
      <c r="D142" s="12" t="s">
        <v>484</v>
      </c>
      <c r="E142" s="59">
        <v>5012405001732</v>
      </c>
      <c r="F142" s="8" t="s">
        <v>267</v>
      </c>
      <c r="G142" s="14">
        <v>1706600</v>
      </c>
      <c r="H142" s="14">
        <v>1677963</v>
      </c>
      <c r="I142" s="56">
        <v>98.321985233798188</v>
      </c>
      <c r="J142" s="8"/>
      <c r="K142" s="15"/>
      <c r="L142" s="15"/>
    </row>
    <row r="143" spans="1:12" s="46" customFormat="1" ht="44.15" customHeight="1" x14ac:dyDescent="0.2">
      <c r="A143" s="10" t="s">
        <v>485</v>
      </c>
      <c r="B143" s="6" t="s">
        <v>449</v>
      </c>
      <c r="C143" s="7">
        <v>45525</v>
      </c>
      <c r="D143" s="12" t="s">
        <v>269</v>
      </c>
      <c r="E143" s="59">
        <v>5010001018663</v>
      </c>
      <c r="F143" s="8" t="s">
        <v>267</v>
      </c>
      <c r="G143" s="14">
        <v>2164932</v>
      </c>
      <c r="H143" s="14">
        <v>1934680</v>
      </c>
      <c r="I143" s="56">
        <v>89.36446964615979</v>
      </c>
      <c r="J143" s="8"/>
      <c r="K143" s="15"/>
      <c r="L143" s="15"/>
    </row>
    <row r="144" spans="1:12" s="46" customFormat="1" ht="44.15" customHeight="1" x14ac:dyDescent="0.2">
      <c r="A144" s="10" t="s">
        <v>486</v>
      </c>
      <c r="B144" s="6" t="s">
        <v>449</v>
      </c>
      <c r="C144" s="7">
        <v>45525</v>
      </c>
      <c r="D144" s="12" t="s">
        <v>450</v>
      </c>
      <c r="E144" s="59">
        <v>1013201015327</v>
      </c>
      <c r="F144" s="8" t="s">
        <v>353</v>
      </c>
      <c r="G144" s="14">
        <v>9288372</v>
      </c>
      <c r="H144" s="14">
        <v>2530000</v>
      </c>
      <c r="I144" s="56">
        <v>27.238357809097224</v>
      </c>
      <c r="J144" s="8"/>
      <c r="K144" s="15"/>
      <c r="L144" s="15"/>
    </row>
    <row r="145" spans="1:12" s="46" customFormat="1" ht="44.15" customHeight="1" x14ac:dyDescent="0.2">
      <c r="A145" s="10" t="s">
        <v>487</v>
      </c>
      <c r="B145" s="6" t="s">
        <v>449</v>
      </c>
      <c r="C145" s="7">
        <v>45525</v>
      </c>
      <c r="D145" s="12" t="s">
        <v>450</v>
      </c>
      <c r="E145" s="59">
        <v>1013201015327</v>
      </c>
      <c r="F145" s="8" t="s">
        <v>353</v>
      </c>
      <c r="G145" s="14">
        <v>7505391</v>
      </c>
      <c r="H145" s="14">
        <v>3839000</v>
      </c>
      <c r="I145" s="56">
        <v>51.149900118461524</v>
      </c>
      <c r="J145" s="8"/>
      <c r="K145" s="15"/>
      <c r="L145" s="15"/>
    </row>
    <row r="146" spans="1:12" s="46" customFormat="1" ht="44.15" customHeight="1" x14ac:dyDescent="0.2">
      <c r="A146" s="10" t="s">
        <v>488</v>
      </c>
      <c r="B146" s="6" t="s">
        <v>449</v>
      </c>
      <c r="C146" s="7">
        <v>45525</v>
      </c>
      <c r="D146" s="12" t="s">
        <v>489</v>
      </c>
      <c r="E146" s="59">
        <v>5200001001939</v>
      </c>
      <c r="F146" s="8" t="s">
        <v>237</v>
      </c>
      <c r="G146" s="14">
        <v>5020950</v>
      </c>
      <c r="H146" s="14">
        <v>3008170</v>
      </c>
      <c r="I146" s="56">
        <v>59.912367181509474</v>
      </c>
      <c r="J146" s="8"/>
      <c r="K146" s="15"/>
      <c r="L146" s="15"/>
    </row>
    <row r="147" spans="1:12" s="46" customFormat="1" ht="44.15" customHeight="1" x14ac:dyDescent="0.2">
      <c r="A147" s="10" t="s">
        <v>490</v>
      </c>
      <c r="B147" s="6" t="s">
        <v>449</v>
      </c>
      <c r="C147" s="7">
        <v>45525</v>
      </c>
      <c r="D147" s="12" t="s">
        <v>491</v>
      </c>
      <c r="E147" s="59">
        <v>7011601017458</v>
      </c>
      <c r="F147" s="8" t="s">
        <v>237</v>
      </c>
      <c r="G147" s="14">
        <v>6028062</v>
      </c>
      <c r="H147" s="14">
        <v>4326300</v>
      </c>
      <c r="I147" s="56">
        <v>71.76933482104198</v>
      </c>
      <c r="J147" s="8"/>
      <c r="K147" s="15"/>
      <c r="L147" s="15"/>
    </row>
    <row r="148" spans="1:12" s="46" customFormat="1" ht="44.15" customHeight="1" x14ac:dyDescent="0.2">
      <c r="A148" s="10"/>
      <c r="B148" s="6"/>
      <c r="C148" s="7"/>
      <c r="D148" s="12"/>
      <c r="E148" s="88"/>
      <c r="F148" s="8"/>
      <c r="G148" s="14"/>
      <c r="H148" s="14"/>
      <c r="I148" s="56"/>
      <c r="J148" s="8"/>
      <c r="K148" s="15"/>
      <c r="L148" s="15"/>
    </row>
    <row r="149" spans="1:12" s="46" customFormat="1" ht="44.15" customHeight="1" x14ac:dyDescent="0.2">
      <c r="A149" s="10"/>
      <c r="B149" s="6"/>
      <c r="C149" s="7"/>
      <c r="D149" s="12"/>
      <c r="E149" s="88"/>
      <c r="F149" s="8"/>
      <c r="G149" s="14"/>
      <c r="H149" s="14"/>
      <c r="I149" s="56"/>
      <c r="J149" s="8"/>
      <c r="K149" s="15"/>
      <c r="L149" s="15"/>
    </row>
    <row r="150" spans="1:12" s="46" customFormat="1" ht="44.15" customHeight="1" x14ac:dyDescent="0.2">
      <c r="A150" s="10"/>
      <c r="B150" s="6"/>
      <c r="C150" s="7"/>
      <c r="D150" s="12"/>
      <c r="E150" s="88"/>
      <c r="F150" s="8"/>
      <c r="G150" s="14"/>
      <c r="H150" s="14"/>
      <c r="I150" s="56"/>
      <c r="J150" s="8"/>
      <c r="K150" s="15"/>
      <c r="L150" s="15"/>
    </row>
    <row r="151" spans="1:12" s="46" customFormat="1" ht="44.15" customHeight="1" x14ac:dyDescent="0.2">
      <c r="A151" s="10"/>
      <c r="B151" s="6"/>
      <c r="C151" s="7"/>
      <c r="D151" s="12"/>
      <c r="E151" s="88"/>
      <c r="F151" s="8"/>
      <c r="G151" s="14"/>
      <c r="H151" s="14"/>
      <c r="I151" s="56"/>
      <c r="J151" s="8"/>
      <c r="K151" s="15"/>
      <c r="L151" s="15"/>
    </row>
    <row r="152" spans="1:12" s="46" customFormat="1" ht="44.15" customHeight="1" x14ac:dyDescent="0.2">
      <c r="A152" s="10"/>
      <c r="B152" s="6"/>
      <c r="C152" s="7"/>
      <c r="D152" s="12"/>
      <c r="E152" s="88"/>
      <c r="F152" s="8"/>
      <c r="G152" s="14"/>
      <c r="H152" s="14"/>
      <c r="I152" s="56"/>
      <c r="J152" s="8"/>
      <c r="K152" s="15"/>
      <c r="L152" s="15"/>
    </row>
    <row r="153" spans="1:12" s="46" customFormat="1" ht="44.15" customHeight="1" x14ac:dyDescent="0.2">
      <c r="A153" s="10"/>
      <c r="B153" s="6"/>
      <c r="C153" s="7"/>
      <c r="D153" s="12"/>
      <c r="E153" s="88"/>
      <c r="F153" s="8"/>
      <c r="G153" s="14"/>
      <c r="H153" s="14"/>
      <c r="I153" s="56"/>
      <c r="J153" s="8"/>
      <c r="K153" s="15"/>
      <c r="L153" s="15"/>
    </row>
    <row r="154" spans="1:12" s="46" customFormat="1" ht="44.15" customHeight="1" x14ac:dyDescent="0.2">
      <c r="A154" s="10"/>
      <c r="B154" s="6"/>
      <c r="C154" s="7"/>
      <c r="D154" s="12"/>
      <c r="E154" s="88"/>
      <c r="F154" s="8"/>
      <c r="G154" s="14"/>
      <c r="H154" s="14"/>
      <c r="I154" s="56"/>
      <c r="J154" s="8"/>
      <c r="K154" s="15"/>
      <c r="L154" s="15"/>
    </row>
    <row r="155" spans="1:12" s="46" customFormat="1" ht="44.15" customHeight="1" x14ac:dyDescent="0.2">
      <c r="A155" s="10"/>
      <c r="B155" s="6"/>
      <c r="C155" s="7"/>
      <c r="D155" s="12"/>
      <c r="E155" s="88"/>
      <c r="F155" s="8"/>
      <c r="G155" s="14"/>
      <c r="H155" s="14"/>
      <c r="I155" s="56"/>
      <c r="J155" s="8"/>
      <c r="K155" s="15"/>
      <c r="L155" s="15"/>
    </row>
    <row r="156" spans="1:12" s="46" customFormat="1" ht="44.15" customHeight="1" x14ac:dyDescent="0.2">
      <c r="A156" s="10"/>
      <c r="B156" s="6"/>
      <c r="C156" s="7"/>
      <c r="D156" s="12"/>
      <c r="E156" s="88"/>
      <c r="F156" s="8"/>
      <c r="G156" s="14"/>
      <c r="H156" s="14"/>
      <c r="I156" s="56"/>
      <c r="J156" s="8"/>
      <c r="K156" s="15"/>
      <c r="L156" s="15"/>
    </row>
    <row r="157" spans="1:12" s="46" customFormat="1" ht="44.15" customHeight="1" x14ac:dyDescent="0.2">
      <c r="A157" s="10"/>
      <c r="B157" s="6"/>
      <c r="C157" s="7"/>
      <c r="D157" s="12"/>
      <c r="E157" s="88"/>
      <c r="F157" s="8"/>
      <c r="G157" s="14"/>
      <c r="H157" s="14"/>
      <c r="I157" s="56"/>
      <c r="J157" s="8"/>
      <c r="K157" s="15"/>
      <c r="L157" s="15"/>
    </row>
    <row r="158" spans="1:12" s="46" customFormat="1" ht="44.15" customHeight="1" x14ac:dyDescent="0.2">
      <c r="A158" s="10"/>
      <c r="B158" s="6"/>
      <c r="C158" s="7"/>
      <c r="D158" s="12"/>
      <c r="E158" s="88"/>
      <c r="F158" s="8"/>
      <c r="G158" s="14"/>
      <c r="H158" s="14"/>
      <c r="I158" s="56"/>
      <c r="J158" s="8"/>
      <c r="K158" s="15"/>
      <c r="L158" s="15"/>
    </row>
    <row r="159" spans="1:12" s="46" customFormat="1" ht="44.15" customHeight="1" x14ac:dyDescent="0.2">
      <c r="A159" s="10"/>
      <c r="B159" s="6"/>
      <c r="C159" s="7"/>
      <c r="D159" s="12"/>
      <c r="E159" s="88"/>
      <c r="F159" s="8"/>
      <c r="G159" s="14"/>
      <c r="H159" s="14"/>
      <c r="I159" s="56"/>
      <c r="J159" s="8"/>
      <c r="K159" s="15"/>
      <c r="L159" s="15"/>
    </row>
    <row r="160" spans="1:12" s="46" customFormat="1" ht="44.15" customHeight="1" x14ac:dyDescent="0.2">
      <c r="A160" s="10"/>
      <c r="B160" s="6"/>
      <c r="C160" s="7"/>
      <c r="D160" s="12"/>
      <c r="E160" s="88"/>
      <c r="F160" s="8"/>
      <c r="G160" s="14"/>
      <c r="H160" s="14"/>
      <c r="I160" s="56"/>
      <c r="J160" s="8"/>
      <c r="K160" s="15"/>
      <c r="L160" s="15"/>
    </row>
    <row r="161" spans="1:12" s="46" customFormat="1" ht="44.15" customHeight="1" x14ac:dyDescent="0.2">
      <c r="A161" s="10"/>
      <c r="B161" s="6"/>
      <c r="C161" s="7"/>
      <c r="D161" s="12"/>
      <c r="E161" s="88"/>
      <c r="F161" s="8"/>
      <c r="G161" s="14"/>
      <c r="H161" s="14"/>
      <c r="I161" s="56"/>
      <c r="J161" s="8"/>
      <c r="K161" s="15"/>
      <c r="L161" s="15"/>
    </row>
    <row r="162" spans="1:12" s="46" customFormat="1" ht="44.15" customHeight="1" x14ac:dyDescent="0.2">
      <c r="A162" s="10"/>
      <c r="B162" s="6"/>
      <c r="C162" s="7"/>
      <c r="D162" s="12"/>
      <c r="E162" s="88"/>
      <c r="F162" s="8"/>
      <c r="G162" s="14"/>
      <c r="H162" s="14"/>
      <c r="I162" s="56"/>
      <c r="J162" s="8"/>
      <c r="K162" s="15"/>
      <c r="L162" s="15"/>
    </row>
    <row r="163" spans="1:12" s="46" customFormat="1" ht="44.15" customHeight="1" x14ac:dyDescent="0.2">
      <c r="A163" s="10"/>
      <c r="B163" s="6"/>
      <c r="C163" s="7"/>
      <c r="D163" s="12"/>
      <c r="E163" s="88"/>
      <c r="F163" s="8"/>
      <c r="G163" s="14"/>
      <c r="H163" s="14"/>
      <c r="I163" s="56"/>
      <c r="J163" s="8"/>
      <c r="K163" s="15"/>
      <c r="L163" s="15"/>
    </row>
    <row r="164" spans="1:12" s="46" customFormat="1" ht="44.15" customHeight="1" x14ac:dyDescent="0.2">
      <c r="A164" s="10"/>
      <c r="B164" s="6"/>
      <c r="C164" s="7"/>
      <c r="D164" s="12"/>
      <c r="E164" s="88"/>
      <c r="F164" s="8"/>
      <c r="G164" s="14"/>
      <c r="H164" s="14"/>
      <c r="I164" s="56"/>
      <c r="J164" s="8"/>
      <c r="K164" s="15"/>
      <c r="L164" s="15"/>
    </row>
    <row r="165" spans="1:12" s="46" customFormat="1" ht="44.15" customHeight="1" x14ac:dyDescent="0.2">
      <c r="A165" s="10"/>
      <c r="B165" s="6"/>
      <c r="C165" s="7"/>
      <c r="D165" s="12"/>
      <c r="E165" s="88"/>
      <c r="F165" s="8"/>
      <c r="G165" s="14"/>
      <c r="H165" s="14"/>
      <c r="I165" s="56"/>
      <c r="J165" s="8"/>
      <c r="K165" s="15"/>
      <c r="L165" s="15"/>
    </row>
    <row r="166" spans="1:12" s="46" customFormat="1" ht="44.15" customHeight="1" x14ac:dyDescent="0.2">
      <c r="A166" s="10"/>
      <c r="B166" s="6"/>
      <c r="C166" s="7"/>
      <c r="D166" s="12"/>
      <c r="E166" s="88"/>
      <c r="F166" s="8"/>
      <c r="G166" s="14"/>
      <c r="H166" s="14"/>
      <c r="I166" s="56"/>
      <c r="J166" s="8"/>
      <c r="K166" s="15"/>
      <c r="L166" s="15"/>
    </row>
    <row r="167" spans="1:12" s="46" customFormat="1" ht="44.15" customHeight="1" x14ac:dyDescent="0.2">
      <c r="A167" s="10"/>
      <c r="B167" s="6"/>
      <c r="C167" s="7"/>
      <c r="D167" s="12"/>
      <c r="E167" s="88"/>
      <c r="F167" s="8"/>
      <c r="G167" s="14"/>
      <c r="H167" s="14"/>
      <c r="I167" s="56"/>
      <c r="J167" s="8"/>
      <c r="K167" s="15"/>
      <c r="L167" s="15"/>
    </row>
    <row r="168" spans="1:12" s="46" customFormat="1" ht="44.15" customHeight="1" x14ac:dyDescent="0.2">
      <c r="A168" s="10"/>
      <c r="B168" s="6"/>
      <c r="C168" s="7"/>
      <c r="D168" s="12"/>
      <c r="E168" s="88"/>
      <c r="F168" s="8"/>
      <c r="G168" s="14"/>
      <c r="H168" s="14"/>
      <c r="I168" s="56"/>
      <c r="J168" s="8"/>
      <c r="K168" s="15"/>
      <c r="L168" s="15"/>
    </row>
    <row r="169" spans="1:12" s="46" customFormat="1" ht="44.15" customHeight="1" x14ac:dyDescent="0.2">
      <c r="A169" s="10"/>
      <c r="B169" s="6"/>
      <c r="C169" s="7"/>
      <c r="D169" s="12"/>
      <c r="E169" s="88"/>
      <c r="F169" s="8"/>
      <c r="G169" s="14"/>
      <c r="H169" s="14"/>
      <c r="I169" s="56"/>
      <c r="J169" s="8"/>
      <c r="K169" s="15"/>
      <c r="L169" s="15"/>
    </row>
    <row r="170" spans="1:12" s="46" customFormat="1" ht="44.15" customHeight="1" x14ac:dyDescent="0.2">
      <c r="A170" s="10"/>
      <c r="B170" s="6"/>
      <c r="C170" s="7"/>
      <c r="D170" s="12"/>
      <c r="E170" s="88"/>
      <c r="F170" s="8"/>
      <c r="G170" s="14"/>
      <c r="H170" s="14"/>
      <c r="I170" s="56"/>
      <c r="J170" s="8"/>
      <c r="K170" s="15"/>
      <c r="L170" s="15"/>
    </row>
    <row r="171" spans="1:12" s="46" customFormat="1" ht="44.15" customHeight="1" x14ac:dyDescent="0.2">
      <c r="A171" s="10"/>
      <c r="B171" s="6"/>
      <c r="C171" s="7"/>
      <c r="D171" s="12"/>
      <c r="E171" s="88"/>
      <c r="F171" s="8"/>
      <c r="G171" s="14"/>
      <c r="H171" s="14"/>
      <c r="I171" s="56"/>
      <c r="J171" s="8"/>
      <c r="K171" s="15"/>
      <c r="L171" s="15"/>
    </row>
    <row r="172" spans="1:12" s="46" customFormat="1" ht="44.15" customHeight="1" x14ac:dyDescent="0.2">
      <c r="A172" s="10"/>
      <c r="B172" s="6"/>
      <c r="C172" s="7"/>
      <c r="D172" s="12"/>
      <c r="E172" s="88"/>
      <c r="F172" s="8"/>
      <c r="G172" s="14"/>
      <c r="H172" s="14"/>
      <c r="I172" s="56"/>
      <c r="J172" s="8"/>
      <c r="K172" s="15"/>
      <c r="L172" s="15"/>
    </row>
    <row r="173" spans="1:12" s="46" customFormat="1" ht="44.15" customHeight="1" x14ac:dyDescent="0.2">
      <c r="A173" s="10"/>
      <c r="B173" s="6"/>
      <c r="C173" s="7"/>
      <c r="D173" s="12"/>
      <c r="E173" s="88"/>
      <c r="F173" s="8"/>
      <c r="G173" s="14"/>
      <c r="H173" s="14"/>
      <c r="I173" s="56"/>
      <c r="J173" s="8"/>
      <c r="K173" s="15"/>
      <c r="L173" s="15"/>
    </row>
    <row r="174" spans="1:12" s="46" customFormat="1" ht="44.15" customHeight="1" x14ac:dyDescent="0.2">
      <c r="A174" s="10"/>
      <c r="B174" s="6"/>
      <c r="C174" s="7"/>
      <c r="D174" s="12"/>
      <c r="E174" s="88"/>
      <c r="F174" s="8"/>
      <c r="G174" s="14"/>
      <c r="H174" s="14"/>
      <c r="I174" s="56"/>
      <c r="J174" s="8"/>
      <c r="K174" s="15"/>
      <c r="L174" s="15"/>
    </row>
    <row r="175" spans="1:12" s="46" customFormat="1" ht="44.15" customHeight="1" x14ac:dyDescent="0.2">
      <c r="A175" s="10"/>
      <c r="B175" s="6"/>
      <c r="C175" s="7"/>
      <c r="D175" s="12"/>
      <c r="E175" s="71"/>
      <c r="F175" s="8"/>
      <c r="G175" s="14"/>
      <c r="H175" s="14"/>
      <c r="I175" s="56"/>
      <c r="J175" s="8"/>
      <c r="K175" s="15"/>
      <c r="L175" s="15"/>
    </row>
    <row r="176" spans="1:12" s="46" customFormat="1" ht="44.15" customHeight="1" x14ac:dyDescent="0.2">
      <c r="A176" s="10"/>
      <c r="B176" s="6"/>
      <c r="C176" s="7"/>
      <c r="D176" s="12"/>
      <c r="E176" s="62"/>
      <c r="F176" s="8"/>
      <c r="G176" s="14"/>
      <c r="H176" s="14"/>
      <c r="I176" s="56"/>
      <c r="J176" s="8"/>
      <c r="K176" s="15"/>
      <c r="L176" s="15"/>
    </row>
    <row r="177" spans="1:12" s="46" customFormat="1" ht="44.15" customHeight="1" x14ac:dyDescent="0.2">
      <c r="A177" s="10"/>
      <c r="B177" s="6"/>
      <c r="C177" s="7"/>
      <c r="D177" s="12"/>
      <c r="E177" s="62"/>
      <c r="F177" s="8"/>
      <c r="G177" s="14"/>
      <c r="H177" s="14"/>
      <c r="I177" s="56"/>
      <c r="J177" s="8"/>
      <c r="K177" s="15"/>
      <c r="L177" s="15"/>
    </row>
    <row r="178" spans="1:12" s="46" customFormat="1" ht="44.15" customHeight="1" x14ac:dyDescent="0.2">
      <c r="A178" s="10"/>
      <c r="B178" s="6"/>
      <c r="C178" s="7"/>
      <c r="D178" s="12"/>
      <c r="E178" s="59"/>
      <c r="F178" s="8"/>
      <c r="G178" s="14"/>
      <c r="H178" s="14"/>
      <c r="I178" s="56"/>
      <c r="J178" s="8"/>
      <c r="K178" s="15"/>
      <c r="L178" s="15"/>
    </row>
    <row r="179" spans="1:12" s="46" customFormat="1" ht="44.15" customHeight="1" x14ac:dyDescent="0.2">
      <c r="A179" s="10"/>
      <c r="B179" s="6"/>
      <c r="C179" s="7"/>
      <c r="D179" s="12"/>
      <c r="E179" s="59"/>
      <c r="F179" s="8"/>
      <c r="G179" s="14"/>
      <c r="H179" s="14"/>
      <c r="I179" s="56"/>
      <c r="J179" s="8"/>
      <c r="K179" s="15"/>
      <c r="L179" s="15"/>
    </row>
    <row r="180" spans="1:12" s="46" customFormat="1" ht="44.15" customHeight="1" x14ac:dyDescent="0.2">
      <c r="A180" s="10"/>
      <c r="B180" s="6"/>
      <c r="C180" s="7"/>
      <c r="D180" s="12"/>
      <c r="E180" s="59"/>
      <c r="F180" s="8"/>
      <c r="G180" s="14"/>
      <c r="H180" s="14"/>
      <c r="I180" s="56"/>
      <c r="J180" s="8"/>
      <c r="K180" s="15"/>
      <c r="L180" s="15"/>
    </row>
    <row r="181" spans="1:12" ht="44.15" customHeight="1" x14ac:dyDescent="0.2">
      <c r="A181" s="75"/>
      <c r="B181" s="76"/>
      <c r="C181" s="77"/>
      <c r="D181" s="78"/>
      <c r="E181" s="79"/>
      <c r="F181" s="78"/>
      <c r="G181" s="80"/>
      <c r="H181" s="81"/>
      <c r="I181" s="82"/>
    </row>
  </sheetData>
  <autoFilter ref="A2:J181" xr:uid="{00000000-0009-0000-0000-000000000000}">
    <sortState xmlns:xlrd2="http://schemas.microsoft.com/office/spreadsheetml/2017/richdata2" ref="A3:J181">
      <sortCondition ref="C2:C181"/>
    </sortState>
  </autoFilter>
  <sortState xmlns:xlrd2="http://schemas.microsoft.com/office/spreadsheetml/2017/richdata2" ref="A3:N180">
    <sortCondition ref="C3:C180"/>
  </sortState>
  <mergeCells count="1">
    <mergeCell ref="A1:J1"/>
  </mergeCells>
  <phoneticPr fontId="4"/>
  <conditionalFormatting sqref="A389:A1048576 A1:A387">
    <cfRule type="duplicateValues" dxfId="2" priority="1"/>
  </conditionalFormatting>
  <conditionalFormatting sqref="A389:A1048576 A1:A387">
    <cfRule type="duplicateValues" dxfId="1" priority="67"/>
    <cfRule type="duplicateValues" dxfId="0" priority="68"/>
  </conditionalFormatting>
  <dataValidations count="6">
    <dataValidation type="whole" operator="lessThanOrEqual" allowBlank="1" showInputMessage="1" showErrorMessage="1" errorTitle="契約金額" error="正しい数値を入力してください。" sqref="ACU3:ACV3 AMQ3:AMR3 AWM3:AWN3 BGI3:BGJ3 BQE3:BQF3 CAA3:CAB3 CJW3:CJX3 CTS3:CTT3 DDO3:DDP3 DNK3:DNL3 DXG3:DXH3 EHC3:EHD3 EQY3:EQZ3 FAU3:FAV3 FKQ3:FKR3 FUM3:FUN3 GEI3:GEJ3 GOE3:GOF3 GYA3:GYB3 HHW3:HHX3 HRS3:HRT3 IBO3:IBP3 ILK3:ILL3 IVG3:IVH3 JFC3:JFD3 JOY3:JOZ3 JYU3:JYV3 KIQ3:KIR3 KSM3:KSN3 LCI3:LCJ3 LME3:LMF3 LWA3:LWB3 MFW3:MFX3 MPS3:MPT3 MZO3:MZP3 NJK3:NJL3 NTG3:NTH3 ODC3:ODD3 OMY3:OMZ3 OWU3:OWV3 PGQ3:PGR3 PQM3:PQN3 QAI3:QAJ3 QKE3:QKF3 QUA3:QUB3 RDW3:RDX3 RNS3:RNT3 RXO3:RXP3 SHK3:SHL3 SRG3:SRH3 TBC3:TBD3 TKY3:TKZ3 TUU3:TUV3 UEQ3:UER3 UOM3:UON3 UYI3:UYJ3 VIE3:VIF3 VSA3:VSB3 WBW3:WBX3 WLS3:WLT3 WVO3:WVP3 JC3:JD3 SY3:SZ3 WVO6:WVP6 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xr:uid="{00000000-0002-0000-0000-000001000000}">
      <formula1>999999999999</formula1>
    </dataValidation>
    <dataValidation type="textLength" operator="lessThanOrEqual" allowBlank="1" showInputMessage="1" showErrorMessage="1" errorTitle="物品役務等の名称及び数量" error="256文字以内で入力してください。" sqref="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ST3 IX3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ST6 IX6 A6"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3 SW3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D6:E6 JA6 SW6 E3" xr:uid="{00000000-0002-0000-0000-000003000000}">
      <formula1>256</formula1>
    </dataValidation>
    <dataValidation type="textLength" operator="lessThanOrEqual" allowBlank="1" showInputMessage="1" showErrorMessage="1" errorTitle="備考" error="256文字以内で入力してください。" sqref="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3 JF3 TB3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 JF6 TB6" xr:uid="{00000000-0002-0000-0000-000004000000}">
      <formula1>256</formula1>
    </dataValidation>
    <dataValidation type="list" operator="lessThanOrEqual" showInputMessage="1" showErrorMessage="1" errorTitle="一般競争入札・指名競争入札の別" error="リストから選択してください。" sqref="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3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6" xr:uid="{00000000-0002-0000-0000-000005000000}">
      <formula1>一般競争入札・指名競争入札の別</formula1>
    </dataValidation>
    <dataValidation type="date" operator="greaterThanOrEqual" allowBlank="1" showInputMessage="1" showErrorMessage="1" errorTitle="契約を締結した日" error="正しい日付を入力してください。" sqref="SV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ACR3 WVL3 IZ3 SV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ACR6 WVL6 IZ6" xr:uid="{00000000-0002-0000-0000-000006000000}">
      <formula1>38718</formula1>
    </dataValidation>
  </dataValidations>
  <printOptions horizontalCentered="1"/>
  <pageMargins left="0.19685039370078741" right="0.19685039370078741" top="0.43307086614173229" bottom="0.31496062992125984" header="0.19685039370078741" footer="0.19685039370078741"/>
  <pageSetup paperSize="9" scale="64"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3"/>
  <sheetViews>
    <sheetView view="pageBreakPreview" zoomScaleNormal="70" zoomScaleSheetLayoutView="100" workbookViewId="0">
      <pane xSplit="1" ySplit="3" topLeftCell="B167" activePane="bottomRight" state="frozenSplit"/>
      <selection activeCell="M230" sqref="M230"/>
      <selection pane="topRight" activeCell="M230" sqref="M230"/>
      <selection pane="bottomLeft" activeCell="M230" sqref="M230"/>
      <selection pane="bottomRight" activeCell="A5" sqref="A5"/>
    </sheetView>
  </sheetViews>
  <sheetFormatPr defaultColWidth="9" defaultRowHeight="13" x14ac:dyDescent="0.2"/>
  <cols>
    <col min="1" max="1" width="35.6328125" style="1" customWidth="1"/>
    <col min="2" max="2" width="25.6328125" style="17" customWidth="1"/>
    <col min="3" max="3" width="15.6328125" style="17" customWidth="1"/>
    <col min="4" max="4" width="30.6328125" style="1" customWidth="1"/>
    <col min="5" max="5" width="14" style="40" customWidth="1"/>
    <col min="6" max="6" width="65.6328125" style="1" customWidth="1"/>
    <col min="7" max="7" width="12.6328125" style="24" customWidth="1"/>
    <col min="8" max="8" width="12.6328125" style="25" customWidth="1"/>
    <col min="9" max="9" width="7.6328125" style="35" customWidth="1"/>
    <col min="10" max="11" width="7.6328125" style="1" customWidth="1"/>
    <col min="12" max="16384" width="9" style="1"/>
  </cols>
  <sheetData>
    <row r="1" spans="1:11" ht="18" customHeight="1" x14ac:dyDescent="0.2">
      <c r="A1" s="85" t="s">
        <v>10</v>
      </c>
      <c r="B1" s="86"/>
      <c r="C1" s="86"/>
      <c r="D1" s="86"/>
      <c r="E1" s="86"/>
      <c r="F1" s="86"/>
      <c r="G1" s="86"/>
      <c r="H1" s="86"/>
      <c r="I1" s="86"/>
      <c r="J1" s="86"/>
      <c r="K1" s="87"/>
    </row>
    <row r="2" spans="1:11" ht="18" customHeight="1" x14ac:dyDescent="0.2">
      <c r="A2" s="20"/>
      <c r="B2" s="21"/>
      <c r="C2" s="45"/>
      <c r="D2" s="21"/>
      <c r="E2" s="37"/>
      <c r="F2" s="21"/>
      <c r="G2" s="31"/>
      <c r="H2" s="31"/>
      <c r="I2" s="33"/>
      <c r="J2" s="21"/>
      <c r="K2" s="22"/>
    </row>
    <row r="3" spans="1:11" s="5" customFormat="1" ht="19" x14ac:dyDescent="0.2">
      <c r="A3" s="2" t="s">
        <v>1</v>
      </c>
      <c r="B3" s="2" t="s">
        <v>2</v>
      </c>
      <c r="C3" s="2" t="s">
        <v>3</v>
      </c>
      <c r="D3" s="2" t="s">
        <v>4</v>
      </c>
      <c r="E3" s="38" t="s">
        <v>13</v>
      </c>
      <c r="F3" s="2" t="s">
        <v>11</v>
      </c>
      <c r="G3" s="3" t="s">
        <v>6</v>
      </c>
      <c r="H3" s="3" t="s">
        <v>7</v>
      </c>
      <c r="I3" s="2" t="s">
        <v>8</v>
      </c>
      <c r="J3" s="2" t="s">
        <v>12</v>
      </c>
      <c r="K3" s="2" t="s">
        <v>9</v>
      </c>
    </row>
    <row r="4" spans="1:11" s="15" customFormat="1" ht="57" customHeight="1" x14ac:dyDescent="0.2">
      <c r="A4" s="8" t="s">
        <v>62</v>
      </c>
      <c r="B4" s="6" t="s">
        <v>32</v>
      </c>
      <c r="C4" s="7">
        <v>45383</v>
      </c>
      <c r="D4" s="8" t="s">
        <v>160</v>
      </c>
      <c r="E4" s="39">
        <v>1010001116669</v>
      </c>
      <c r="F4" s="8" t="s">
        <v>65</v>
      </c>
      <c r="G4" s="47">
        <v>6756370</v>
      </c>
      <c r="H4" s="47">
        <v>6756200</v>
      </c>
      <c r="I4" s="30">
        <f>H4/G4*100</f>
        <v>99.997483855975915</v>
      </c>
      <c r="J4" s="23"/>
      <c r="K4" s="8"/>
    </row>
    <row r="5" spans="1:11" s="15" customFormat="1" ht="129.5" customHeight="1" x14ac:dyDescent="0.2">
      <c r="A5" s="8" t="s">
        <v>255</v>
      </c>
      <c r="B5" s="6" t="s">
        <v>234</v>
      </c>
      <c r="C5" s="7">
        <v>45383</v>
      </c>
      <c r="D5" s="93" t="s">
        <v>256</v>
      </c>
      <c r="E5" s="95">
        <v>1010005001594</v>
      </c>
      <c r="F5" s="8" t="s">
        <v>257</v>
      </c>
      <c r="G5" s="9">
        <v>29269848</v>
      </c>
      <c r="H5" s="9">
        <v>29269848</v>
      </c>
      <c r="I5" s="100">
        <v>100</v>
      </c>
      <c r="J5" s="13"/>
      <c r="K5" s="13"/>
    </row>
    <row r="6" spans="1:11" s="46" customFormat="1" ht="80.5" customHeight="1" x14ac:dyDescent="0.2">
      <c r="A6" s="8" t="s">
        <v>258</v>
      </c>
      <c r="B6" s="6" t="s">
        <v>234</v>
      </c>
      <c r="C6" s="7">
        <v>45383</v>
      </c>
      <c r="D6" s="93" t="s">
        <v>259</v>
      </c>
      <c r="E6" s="95">
        <v>2010401021583</v>
      </c>
      <c r="F6" s="8" t="s">
        <v>260</v>
      </c>
      <c r="G6" s="9">
        <v>2216160</v>
      </c>
      <c r="H6" s="9">
        <v>2216160</v>
      </c>
      <c r="I6" s="100">
        <v>100</v>
      </c>
      <c r="J6" s="13"/>
      <c r="K6" s="13"/>
    </row>
    <row r="7" spans="1:11" s="46" customFormat="1" ht="80.5" customHeight="1" x14ac:dyDescent="0.2">
      <c r="A7" s="8" t="s">
        <v>261</v>
      </c>
      <c r="B7" s="6" t="s">
        <v>234</v>
      </c>
      <c r="C7" s="7">
        <v>45383</v>
      </c>
      <c r="D7" s="93" t="s">
        <v>262</v>
      </c>
      <c r="E7" s="95">
        <v>9010001025367</v>
      </c>
      <c r="F7" s="8" t="s">
        <v>263</v>
      </c>
      <c r="G7" s="9">
        <v>2093040</v>
      </c>
      <c r="H7" s="9">
        <v>2093040</v>
      </c>
      <c r="I7" s="100">
        <v>100</v>
      </c>
      <c r="J7" s="13"/>
      <c r="K7" s="13"/>
    </row>
    <row r="8" spans="1:11" s="46" customFormat="1" ht="80.5" customHeight="1" x14ac:dyDescent="0.2">
      <c r="A8" s="8" t="s">
        <v>492</v>
      </c>
      <c r="B8" s="6" t="s">
        <v>493</v>
      </c>
      <c r="C8" s="7">
        <v>45383</v>
      </c>
      <c r="D8" s="93" t="s">
        <v>494</v>
      </c>
      <c r="E8" s="95">
        <v>8011001038442</v>
      </c>
      <c r="F8" s="8" t="s">
        <v>495</v>
      </c>
      <c r="G8" s="9">
        <v>1976237</v>
      </c>
      <c r="H8" s="9">
        <v>1976237</v>
      </c>
      <c r="I8" s="100">
        <v>100</v>
      </c>
      <c r="J8" s="13"/>
      <c r="K8" s="13"/>
    </row>
    <row r="9" spans="1:11" s="46" customFormat="1" ht="80.5" customHeight="1" x14ac:dyDescent="0.2">
      <c r="A9" s="8" t="s">
        <v>496</v>
      </c>
      <c r="B9" s="6" t="s">
        <v>493</v>
      </c>
      <c r="C9" s="7">
        <v>45383</v>
      </c>
      <c r="D9" s="93" t="s">
        <v>497</v>
      </c>
      <c r="E9" s="95">
        <v>2010401025923</v>
      </c>
      <c r="F9" s="8" t="s">
        <v>498</v>
      </c>
      <c r="G9" s="9">
        <v>13512411</v>
      </c>
      <c r="H9" s="9">
        <v>13507010</v>
      </c>
      <c r="I9" s="100">
        <v>99.960029338953646</v>
      </c>
      <c r="J9" s="13"/>
      <c r="K9" s="13"/>
    </row>
    <row r="10" spans="1:11" s="46" customFormat="1" ht="80.5" customHeight="1" x14ac:dyDescent="0.2">
      <c r="A10" s="8" t="s">
        <v>499</v>
      </c>
      <c r="B10" s="6" t="s">
        <v>493</v>
      </c>
      <c r="C10" s="7">
        <v>45383</v>
      </c>
      <c r="D10" s="93" t="s">
        <v>500</v>
      </c>
      <c r="E10" s="95" t="s">
        <v>501</v>
      </c>
      <c r="F10" s="8" t="s">
        <v>502</v>
      </c>
      <c r="G10" s="9">
        <v>1225444</v>
      </c>
      <c r="H10" s="9">
        <v>1221000</v>
      </c>
      <c r="I10" s="100">
        <v>99.637355929769129</v>
      </c>
      <c r="J10" s="13"/>
      <c r="K10" s="13"/>
    </row>
    <row r="11" spans="1:11" s="46" customFormat="1" ht="80.5" customHeight="1" x14ac:dyDescent="0.2">
      <c r="A11" s="8" t="s">
        <v>503</v>
      </c>
      <c r="B11" s="6" t="s">
        <v>493</v>
      </c>
      <c r="C11" s="7">
        <v>45383</v>
      </c>
      <c r="D11" s="93" t="s">
        <v>504</v>
      </c>
      <c r="E11" s="95">
        <v>3010001040339</v>
      </c>
      <c r="F11" s="8" t="s">
        <v>505</v>
      </c>
      <c r="G11" s="9">
        <v>4377252</v>
      </c>
      <c r="H11" s="9">
        <v>4235000</v>
      </c>
      <c r="I11" s="100">
        <v>96.750198526381396</v>
      </c>
      <c r="J11" s="13"/>
      <c r="K11" s="13"/>
    </row>
    <row r="12" spans="1:11" s="46" customFormat="1" ht="80.5" customHeight="1" x14ac:dyDescent="0.2">
      <c r="A12" s="8" t="s">
        <v>506</v>
      </c>
      <c r="B12" s="6" t="s">
        <v>493</v>
      </c>
      <c r="C12" s="7">
        <v>45383</v>
      </c>
      <c r="D12" s="93" t="s">
        <v>507</v>
      </c>
      <c r="E12" s="95">
        <v>8010001008843</v>
      </c>
      <c r="F12" s="8" t="s">
        <v>508</v>
      </c>
      <c r="G12" s="9">
        <v>149571641</v>
      </c>
      <c r="H12" s="9">
        <v>149571641</v>
      </c>
      <c r="I12" s="100">
        <v>100</v>
      </c>
      <c r="J12" s="13"/>
      <c r="K12" s="13"/>
    </row>
    <row r="13" spans="1:11" s="46" customFormat="1" ht="80.5" customHeight="1" x14ac:dyDescent="0.2">
      <c r="A13" s="8" t="s">
        <v>509</v>
      </c>
      <c r="B13" s="6" t="s">
        <v>493</v>
      </c>
      <c r="C13" s="7">
        <v>45383</v>
      </c>
      <c r="D13" s="93" t="s">
        <v>507</v>
      </c>
      <c r="E13" s="95">
        <v>8010001008843</v>
      </c>
      <c r="F13" s="8" t="s">
        <v>508</v>
      </c>
      <c r="G13" s="9">
        <v>96740977</v>
      </c>
      <c r="H13" s="9">
        <v>96740977</v>
      </c>
      <c r="I13" s="100">
        <v>100</v>
      </c>
      <c r="J13" s="13"/>
      <c r="K13" s="13"/>
    </row>
    <row r="14" spans="1:11" s="46" customFormat="1" ht="80.5" customHeight="1" x14ac:dyDescent="0.2">
      <c r="A14" s="8" t="s">
        <v>510</v>
      </c>
      <c r="B14" s="6" t="s">
        <v>493</v>
      </c>
      <c r="C14" s="7">
        <v>45383</v>
      </c>
      <c r="D14" s="93" t="s">
        <v>511</v>
      </c>
      <c r="E14" s="95">
        <v>9010001034946</v>
      </c>
      <c r="F14" s="8" t="s">
        <v>508</v>
      </c>
      <c r="G14" s="9">
        <v>63531358</v>
      </c>
      <c r="H14" s="9">
        <v>63531358</v>
      </c>
      <c r="I14" s="100">
        <v>100</v>
      </c>
      <c r="J14" s="13"/>
      <c r="K14" s="13"/>
    </row>
    <row r="15" spans="1:11" s="46" customFormat="1" ht="80.5" customHeight="1" x14ac:dyDescent="0.2">
      <c r="A15" s="8" t="s">
        <v>512</v>
      </c>
      <c r="B15" s="6" t="s">
        <v>493</v>
      </c>
      <c r="C15" s="7">
        <v>45383</v>
      </c>
      <c r="D15" s="93" t="s">
        <v>513</v>
      </c>
      <c r="E15" s="95">
        <v>8010701003904</v>
      </c>
      <c r="F15" s="8" t="s">
        <v>514</v>
      </c>
      <c r="G15" s="9">
        <v>3036000</v>
      </c>
      <c r="H15" s="9">
        <v>3036000</v>
      </c>
      <c r="I15" s="100">
        <v>100</v>
      </c>
      <c r="J15" s="13"/>
      <c r="K15" s="13"/>
    </row>
    <row r="16" spans="1:11" s="46" customFormat="1" ht="80.5" customHeight="1" x14ac:dyDescent="0.2">
      <c r="A16" s="8" t="s">
        <v>515</v>
      </c>
      <c r="B16" s="6" t="s">
        <v>493</v>
      </c>
      <c r="C16" s="7">
        <v>45383</v>
      </c>
      <c r="D16" s="93" t="s">
        <v>516</v>
      </c>
      <c r="E16" s="95">
        <v>1011105005403</v>
      </c>
      <c r="F16" s="8" t="s">
        <v>517</v>
      </c>
      <c r="G16" s="9">
        <v>12936000</v>
      </c>
      <c r="H16" s="9">
        <v>12936000</v>
      </c>
      <c r="I16" s="100">
        <v>100</v>
      </c>
      <c r="J16" s="13"/>
      <c r="K16" s="13"/>
    </row>
    <row r="17" spans="1:11" s="46" customFormat="1" ht="80.5" customHeight="1" x14ac:dyDescent="0.2">
      <c r="A17" s="8" t="s">
        <v>518</v>
      </c>
      <c r="B17" s="6" t="s">
        <v>493</v>
      </c>
      <c r="C17" s="7">
        <v>45383</v>
      </c>
      <c r="D17" s="93" t="s">
        <v>519</v>
      </c>
      <c r="E17" s="95"/>
      <c r="F17" s="8" t="s">
        <v>520</v>
      </c>
      <c r="G17" s="9">
        <v>1218250</v>
      </c>
      <c r="H17" s="9">
        <v>1188000</v>
      </c>
      <c r="I17" s="100">
        <v>97.516930022573362</v>
      </c>
      <c r="J17" s="13"/>
      <c r="K17" s="13"/>
    </row>
    <row r="18" spans="1:11" s="46" customFormat="1" ht="80.5" customHeight="1" x14ac:dyDescent="0.2">
      <c r="A18" s="8" t="s">
        <v>521</v>
      </c>
      <c r="B18" s="6" t="s">
        <v>493</v>
      </c>
      <c r="C18" s="7">
        <v>45383</v>
      </c>
      <c r="D18" s="93" t="s">
        <v>522</v>
      </c>
      <c r="E18" s="95">
        <v>7290001024847</v>
      </c>
      <c r="F18" s="8" t="s">
        <v>508</v>
      </c>
      <c r="G18" s="9">
        <v>50847225</v>
      </c>
      <c r="H18" s="9">
        <v>50847225</v>
      </c>
      <c r="I18" s="100">
        <v>100</v>
      </c>
      <c r="J18" s="13"/>
      <c r="K18" s="13"/>
    </row>
    <row r="19" spans="1:11" s="46" customFormat="1" ht="150" customHeight="1" x14ac:dyDescent="0.2">
      <c r="A19" s="8" t="s">
        <v>523</v>
      </c>
      <c r="B19" s="6" t="s">
        <v>493</v>
      </c>
      <c r="C19" s="7">
        <v>45383</v>
      </c>
      <c r="D19" s="93" t="s">
        <v>524</v>
      </c>
      <c r="E19" s="95">
        <v>7010001007490</v>
      </c>
      <c r="F19" s="8" t="s">
        <v>525</v>
      </c>
      <c r="G19" s="9">
        <v>89896866</v>
      </c>
      <c r="H19" s="9">
        <v>89896400</v>
      </c>
      <c r="I19" s="100">
        <v>99.999481628202702</v>
      </c>
      <c r="J19" s="13"/>
      <c r="K19" s="13"/>
    </row>
    <row r="20" spans="1:11" s="46" customFormat="1" ht="164.5" customHeight="1" x14ac:dyDescent="0.2">
      <c r="A20" s="8" t="s">
        <v>526</v>
      </c>
      <c r="B20" s="6" t="s">
        <v>493</v>
      </c>
      <c r="C20" s="7">
        <v>45383</v>
      </c>
      <c r="D20" s="93" t="s">
        <v>527</v>
      </c>
      <c r="E20" s="95">
        <v>5011001117620</v>
      </c>
      <c r="F20" s="8" t="s">
        <v>528</v>
      </c>
      <c r="G20" s="9">
        <v>49999721</v>
      </c>
      <c r="H20" s="9">
        <v>49999500</v>
      </c>
      <c r="I20" s="100">
        <v>99.999557997533628</v>
      </c>
      <c r="J20" s="13"/>
      <c r="K20" s="13"/>
    </row>
    <row r="21" spans="1:11" s="46" customFormat="1" ht="160.5" customHeight="1" x14ac:dyDescent="0.2">
      <c r="A21" s="8" t="s">
        <v>529</v>
      </c>
      <c r="B21" s="6" t="s">
        <v>493</v>
      </c>
      <c r="C21" s="7">
        <v>45383</v>
      </c>
      <c r="D21" s="93" t="s">
        <v>530</v>
      </c>
      <c r="E21" s="95">
        <v>5430001053453</v>
      </c>
      <c r="F21" s="8" t="s">
        <v>508</v>
      </c>
      <c r="G21" s="9">
        <v>149096200</v>
      </c>
      <c r="H21" s="9">
        <v>149096200</v>
      </c>
      <c r="I21" s="100">
        <v>100</v>
      </c>
      <c r="J21" s="13"/>
      <c r="K21" s="13"/>
    </row>
    <row r="22" spans="1:11" s="46" customFormat="1" ht="131" customHeight="1" x14ac:dyDescent="0.2">
      <c r="A22" s="8" t="s">
        <v>531</v>
      </c>
      <c r="B22" s="6" t="s">
        <v>493</v>
      </c>
      <c r="C22" s="7">
        <v>45383</v>
      </c>
      <c r="D22" s="93" t="s">
        <v>532</v>
      </c>
      <c r="E22" s="95">
        <v>7010401022916</v>
      </c>
      <c r="F22" s="8" t="s">
        <v>533</v>
      </c>
      <c r="G22" s="9">
        <v>1931919</v>
      </c>
      <c r="H22" s="9">
        <v>1915056</v>
      </c>
      <c r="I22" s="100">
        <v>99.127137317868915</v>
      </c>
      <c r="J22" s="13"/>
      <c r="K22" s="13"/>
    </row>
    <row r="23" spans="1:11" s="46" customFormat="1" ht="136.5" customHeight="1" x14ac:dyDescent="0.2">
      <c r="A23" s="8" t="s">
        <v>534</v>
      </c>
      <c r="B23" s="6" t="s">
        <v>493</v>
      </c>
      <c r="C23" s="7">
        <v>45383</v>
      </c>
      <c r="D23" s="93" t="s">
        <v>535</v>
      </c>
      <c r="E23" s="95">
        <v>2011101020396</v>
      </c>
      <c r="F23" s="8" t="s">
        <v>536</v>
      </c>
      <c r="G23" s="9">
        <v>841280</v>
      </c>
      <c r="H23" s="9">
        <v>836000</v>
      </c>
      <c r="I23" s="100">
        <v>99.372384937238493</v>
      </c>
      <c r="J23" s="13"/>
      <c r="K23" s="13"/>
    </row>
    <row r="24" spans="1:11" s="46" customFormat="1" ht="131.5" customHeight="1" x14ac:dyDescent="0.2">
      <c r="A24" s="8" t="s">
        <v>537</v>
      </c>
      <c r="B24" s="6" t="s">
        <v>493</v>
      </c>
      <c r="C24" s="7">
        <v>45383</v>
      </c>
      <c r="D24" s="93" t="s">
        <v>538</v>
      </c>
      <c r="E24" s="95">
        <v>4010405008740</v>
      </c>
      <c r="F24" s="8" t="s">
        <v>539</v>
      </c>
      <c r="G24" s="9">
        <v>12078000</v>
      </c>
      <c r="H24" s="9">
        <v>12078000</v>
      </c>
      <c r="I24" s="100">
        <v>100</v>
      </c>
      <c r="J24" s="13"/>
      <c r="K24" s="13"/>
    </row>
    <row r="25" spans="1:11" s="46" customFormat="1" ht="150" customHeight="1" x14ac:dyDescent="0.2">
      <c r="A25" s="8" t="s">
        <v>540</v>
      </c>
      <c r="B25" s="6" t="s">
        <v>493</v>
      </c>
      <c r="C25" s="7">
        <v>45383</v>
      </c>
      <c r="D25" s="93" t="s">
        <v>541</v>
      </c>
      <c r="E25" s="95">
        <v>7010001018703</v>
      </c>
      <c r="F25" s="8" t="s">
        <v>542</v>
      </c>
      <c r="G25" s="9">
        <v>7260000</v>
      </c>
      <c r="H25" s="9">
        <v>7260000</v>
      </c>
      <c r="I25" s="100">
        <v>100</v>
      </c>
      <c r="J25" s="13"/>
      <c r="K25" s="13"/>
    </row>
    <row r="26" spans="1:11" s="46" customFormat="1" ht="139" customHeight="1" x14ac:dyDescent="0.2">
      <c r="A26" s="8" t="s">
        <v>543</v>
      </c>
      <c r="B26" s="6" t="s">
        <v>493</v>
      </c>
      <c r="C26" s="7">
        <v>45383</v>
      </c>
      <c r="D26" s="93" t="s">
        <v>544</v>
      </c>
      <c r="E26" s="95">
        <v>2011001035899</v>
      </c>
      <c r="F26" s="8" t="s">
        <v>545</v>
      </c>
      <c r="G26" s="9">
        <v>1788864</v>
      </c>
      <c r="H26" s="9">
        <v>1748780</v>
      </c>
      <c r="I26" s="100">
        <v>97.759248327430143</v>
      </c>
      <c r="J26" s="13"/>
      <c r="K26" s="13"/>
    </row>
    <row r="27" spans="1:11" s="46" customFormat="1" ht="157" customHeight="1" x14ac:dyDescent="0.2">
      <c r="A27" s="8" t="s">
        <v>546</v>
      </c>
      <c r="B27" s="6" t="s">
        <v>493</v>
      </c>
      <c r="C27" s="7">
        <v>45383</v>
      </c>
      <c r="D27" s="93" t="s">
        <v>547</v>
      </c>
      <c r="E27" s="95">
        <v>3012405002559</v>
      </c>
      <c r="F27" s="8" t="s">
        <v>548</v>
      </c>
      <c r="G27" s="9">
        <v>82585328</v>
      </c>
      <c r="H27" s="9">
        <v>81691000</v>
      </c>
      <c r="I27" s="100">
        <v>98.917086095486596</v>
      </c>
      <c r="J27" s="13"/>
      <c r="K27" s="13"/>
    </row>
    <row r="28" spans="1:11" s="46" customFormat="1" ht="128.5" customHeight="1" x14ac:dyDescent="0.2">
      <c r="A28" s="8" t="s">
        <v>549</v>
      </c>
      <c r="B28" s="6" t="s">
        <v>493</v>
      </c>
      <c r="C28" s="7">
        <v>45383</v>
      </c>
      <c r="D28" s="93" t="s">
        <v>550</v>
      </c>
      <c r="E28" s="95">
        <v>8010001129689</v>
      </c>
      <c r="F28" s="8" t="s">
        <v>551</v>
      </c>
      <c r="G28" s="9">
        <v>3313640</v>
      </c>
      <c r="H28" s="9">
        <v>3217500</v>
      </c>
      <c r="I28" s="100">
        <v>97.098658876643213</v>
      </c>
      <c r="J28" s="13"/>
      <c r="K28" s="13"/>
    </row>
    <row r="29" spans="1:11" s="46" customFormat="1" ht="142.5" customHeight="1" x14ac:dyDescent="0.2">
      <c r="A29" s="8" t="s">
        <v>552</v>
      </c>
      <c r="B29" s="6" t="s">
        <v>493</v>
      </c>
      <c r="C29" s="7">
        <v>45383</v>
      </c>
      <c r="D29" s="93" t="s">
        <v>553</v>
      </c>
      <c r="E29" s="95">
        <v>7010001008844</v>
      </c>
      <c r="F29" s="8" t="s">
        <v>508</v>
      </c>
      <c r="G29" s="9">
        <v>149814038</v>
      </c>
      <c r="H29" s="9">
        <v>149814038</v>
      </c>
      <c r="I29" s="100">
        <v>100</v>
      </c>
      <c r="J29" s="13"/>
      <c r="K29" s="13"/>
    </row>
    <row r="30" spans="1:11" s="46" customFormat="1" ht="135.5" customHeight="1" x14ac:dyDescent="0.2">
      <c r="A30" s="8" t="s">
        <v>557</v>
      </c>
      <c r="B30" s="6" t="s">
        <v>493</v>
      </c>
      <c r="C30" s="7">
        <v>45383</v>
      </c>
      <c r="D30" s="93" t="s">
        <v>547</v>
      </c>
      <c r="E30" s="95">
        <v>3012405002559</v>
      </c>
      <c r="F30" s="8" t="s">
        <v>558</v>
      </c>
      <c r="G30" s="9">
        <v>49500000</v>
      </c>
      <c r="H30" s="9">
        <v>49500000</v>
      </c>
      <c r="I30" s="100">
        <v>100</v>
      </c>
      <c r="J30" s="13"/>
      <c r="K30" s="13"/>
    </row>
    <row r="31" spans="1:11" s="46" customFormat="1" ht="89" customHeight="1" x14ac:dyDescent="0.2">
      <c r="A31" s="8" t="s">
        <v>559</v>
      </c>
      <c r="B31" s="6" t="s">
        <v>493</v>
      </c>
      <c r="C31" s="7">
        <v>45383</v>
      </c>
      <c r="D31" s="93" t="s">
        <v>560</v>
      </c>
      <c r="E31" s="95">
        <v>8013401001509</v>
      </c>
      <c r="F31" s="8" t="s">
        <v>561</v>
      </c>
      <c r="G31" s="9">
        <v>59999878</v>
      </c>
      <c r="H31" s="9">
        <v>59999665</v>
      </c>
      <c r="I31" s="100">
        <v>99.999644999278175</v>
      </c>
      <c r="J31" s="13"/>
      <c r="K31" s="13"/>
    </row>
    <row r="32" spans="1:11" s="46" customFormat="1" ht="103" customHeight="1" x14ac:dyDescent="0.2">
      <c r="A32" s="8" t="s">
        <v>570</v>
      </c>
      <c r="B32" s="6" t="s">
        <v>493</v>
      </c>
      <c r="C32" s="7">
        <v>45383</v>
      </c>
      <c r="D32" s="93" t="s">
        <v>571</v>
      </c>
      <c r="E32" s="95">
        <v>3140001027876</v>
      </c>
      <c r="F32" s="8" t="s">
        <v>572</v>
      </c>
      <c r="G32" s="9">
        <v>6669850</v>
      </c>
      <c r="H32" s="9">
        <v>6633606</v>
      </c>
      <c r="I32" s="100">
        <v>99.456599473751282</v>
      </c>
      <c r="J32" s="13"/>
      <c r="K32" s="13"/>
    </row>
    <row r="33" spans="1:11" s="46" customFormat="1" ht="162" customHeight="1" x14ac:dyDescent="0.2">
      <c r="A33" s="8" t="s">
        <v>573</v>
      </c>
      <c r="B33" s="6" t="s">
        <v>493</v>
      </c>
      <c r="C33" s="7">
        <v>45383</v>
      </c>
      <c r="D33" s="93" t="s">
        <v>574</v>
      </c>
      <c r="E33" s="95">
        <v>1010001100425</v>
      </c>
      <c r="F33" s="8" t="s">
        <v>575</v>
      </c>
      <c r="G33" s="9">
        <v>1188000</v>
      </c>
      <c r="H33" s="9">
        <v>1188000</v>
      </c>
      <c r="I33" s="100">
        <v>100</v>
      </c>
      <c r="J33" s="13"/>
      <c r="K33" s="13"/>
    </row>
    <row r="34" spans="1:11" s="46" customFormat="1" ht="117.5" customHeight="1" x14ac:dyDescent="0.2">
      <c r="A34" s="8" t="s">
        <v>580</v>
      </c>
      <c r="B34" s="6" t="s">
        <v>493</v>
      </c>
      <c r="C34" s="7">
        <v>45383</v>
      </c>
      <c r="D34" s="93" t="s">
        <v>581</v>
      </c>
      <c r="E34" s="95">
        <v>6120001059605</v>
      </c>
      <c r="F34" s="8" t="s">
        <v>582</v>
      </c>
      <c r="G34" s="9">
        <v>1478400</v>
      </c>
      <c r="H34" s="9">
        <v>1478400</v>
      </c>
      <c r="I34" s="100">
        <v>100</v>
      </c>
      <c r="J34" s="13"/>
      <c r="K34" s="13"/>
    </row>
    <row r="35" spans="1:11" s="46" customFormat="1" ht="158.5" customHeight="1" x14ac:dyDescent="0.2">
      <c r="A35" s="8" t="s">
        <v>583</v>
      </c>
      <c r="B35" s="6" t="s">
        <v>493</v>
      </c>
      <c r="C35" s="7">
        <v>45383</v>
      </c>
      <c r="D35" s="93" t="s">
        <v>584</v>
      </c>
      <c r="E35" s="95">
        <v>4010001017427</v>
      </c>
      <c r="F35" s="8" t="s">
        <v>582</v>
      </c>
      <c r="G35" s="9">
        <v>4631484</v>
      </c>
      <c r="H35" s="9">
        <v>4631484</v>
      </c>
      <c r="I35" s="100">
        <v>100</v>
      </c>
      <c r="J35" s="13"/>
      <c r="K35" s="13"/>
    </row>
    <row r="36" spans="1:11" s="46" customFormat="1" ht="174.5" customHeight="1" x14ac:dyDescent="0.2">
      <c r="A36" s="8" t="s">
        <v>585</v>
      </c>
      <c r="B36" s="6" t="s">
        <v>493</v>
      </c>
      <c r="C36" s="7">
        <v>45383</v>
      </c>
      <c r="D36" s="93" t="s">
        <v>586</v>
      </c>
      <c r="E36" s="95">
        <v>8010001079224</v>
      </c>
      <c r="F36" s="8" t="s">
        <v>582</v>
      </c>
      <c r="G36" s="9">
        <v>4152368</v>
      </c>
      <c r="H36" s="9">
        <v>4152368</v>
      </c>
      <c r="I36" s="100">
        <v>100</v>
      </c>
      <c r="J36" s="13"/>
      <c r="K36" s="13"/>
    </row>
    <row r="37" spans="1:11" s="46" customFormat="1" ht="164" customHeight="1" x14ac:dyDescent="0.2">
      <c r="A37" s="8" t="s">
        <v>587</v>
      </c>
      <c r="B37" s="6" t="s">
        <v>493</v>
      </c>
      <c r="C37" s="7">
        <v>45383</v>
      </c>
      <c r="D37" s="93" t="s">
        <v>588</v>
      </c>
      <c r="E37" s="95">
        <v>2010001029969</v>
      </c>
      <c r="F37" s="8" t="s">
        <v>582</v>
      </c>
      <c r="G37" s="9">
        <v>2112000</v>
      </c>
      <c r="H37" s="9">
        <v>2112000</v>
      </c>
      <c r="I37" s="100">
        <v>100</v>
      </c>
      <c r="J37" s="13"/>
      <c r="K37" s="13"/>
    </row>
    <row r="38" spans="1:11" s="46" customFormat="1" ht="175" customHeight="1" x14ac:dyDescent="0.2">
      <c r="A38" s="8" t="s">
        <v>589</v>
      </c>
      <c r="B38" s="6" t="s">
        <v>493</v>
      </c>
      <c r="C38" s="7">
        <v>45383</v>
      </c>
      <c r="D38" s="93" t="s">
        <v>590</v>
      </c>
      <c r="E38" s="95">
        <v>4180001037961</v>
      </c>
      <c r="F38" s="8" t="s">
        <v>582</v>
      </c>
      <c r="G38" s="9">
        <v>1227600</v>
      </c>
      <c r="H38" s="9">
        <v>1227600</v>
      </c>
      <c r="I38" s="100">
        <v>100</v>
      </c>
      <c r="J38" s="13"/>
      <c r="K38" s="13"/>
    </row>
    <row r="39" spans="1:11" s="46" customFormat="1" ht="126.5" customHeight="1" x14ac:dyDescent="0.2">
      <c r="A39" s="8" t="s">
        <v>591</v>
      </c>
      <c r="B39" s="6" t="s">
        <v>493</v>
      </c>
      <c r="C39" s="7">
        <v>45383</v>
      </c>
      <c r="D39" s="93" t="s">
        <v>592</v>
      </c>
      <c r="E39" s="95">
        <v>3010001033086</v>
      </c>
      <c r="F39" s="8" t="s">
        <v>582</v>
      </c>
      <c r="G39" s="9">
        <v>3465000</v>
      </c>
      <c r="H39" s="9">
        <v>3465000</v>
      </c>
      <c r="I39" s="100">
        <v>100</v>
      </c>
      <c r="J39" s="13"/>
      <c r="K39" s="13"/>
    </row>
    <row r="40" spans="1:11" s="46" customFormat="1" ht="130" customHeight="1" x14ac:dyDescent="0.2">
      <c r="A40" s="8" t="s">
        <v>593</v>
      </c>
      <c r="B40" s="6" t="s">
        <v>493</v>
      </c>
      <c r="C40" s="7">
        <v>45383</v>
      </c>
      <c r="D40" s="93" t="s">
        <v>594</v>
      </c>
      <c r="E40" s="95"/>
      <c r="F40" s="8" t="s">
        <v>595</v>
      </c>
      <c r="G40" s="9">
        <v>1592250</v>
      </c>
      <c r="H40" s="9">
        <v>1592250</v>
      </c>
      <c r="I40" s="100">
        <v>100</v>
      </c>
      <c r="J40" s="13"/>
      <c r="K40" s="13"/>
    </row>
    <row r="41" spans="1:11" s="46" customFormat="1" ht="128.5" customHeight="1" x14ac:dyDescent="0.2">
      <c r="A41" s="8" t="s">
        <v>601</v>
      </c>
      <c r="B41" s="6" t="s">
        <v>493</v>
      </c>
      <c r="C41" s="7">
        <v>45383</v>
      </c>
      <c r="D41" s="93" t="s">
        <v>602</v>
      </c>
      <c r="E41" s="95">
        <v>9010001110631</v>
      </c>
      <c r="F41" s="8" t="s">
        <v>603</v>
      </c>
      <c r="G41" s="9">
        <v>29975035</v>
      </c>
      <c r="H41" s="9">
        <v>29931000</v>
      </c>
      <c r="I41" s="100">
        <v>99.853094416737136</v>
      </c>
      <c r="J41" s="13"/>
      <c r="K41" s="13"/>
    </row>
    <row r="42" spans="1:11" s="46" customFormat="1" ht="153.5" customHeight="1" x14ac:dyDescent="0.2">
      <c r="A42" s="8" t="s">
        <v>604</v>
      </c>
      <c r="B42" s="6" t="s">
        <v>493</v>
      </c>
      <c r="C42" s="7">
        <v>45383</v>
      </c>
      <c r="D42" s="93" t="s">
        <v>605</v>
      </c>
      <c r="E42" s="95">
        <v>1010005018944</v>
      </c>
      <c r="F42" s="8" t="s">
        <v>606</v>
      </c>
      <c r="G42" s="9">
        <v>29434021</v>
      </c>
      <c r="H42" s="9">
        <v>28809000</v>
      </c>
      <c r="I42" s="100">
        <v>97.87653545534944</v>
      </c>
      <c r="J42" s="13"/>
      <c r="K42" s="13"/>
    </row>
    <row r="43" spans="1:11" s="46" customFormat="1" ht="118" customHeight="1" x14ac:dyDescent="0.2">
      <c r="A43" s="8" t="s">
        <v>610</v>
      </c>
      <c r="B43" s="6" t="s">
        <v>493</v>
      </c>
      <c r="C43" s="7">
        <v>45383</v>
      </c>
      <c r="D43" s="93" t="s">
        <v>541</v>
      </c>
      <c r="E43" s="95">
        <v>7010001018703</v>
      </c>
      <c r="F43" s="8" t="s">
        <v>611</v>
      </c>
      <c r="G43" s="9">
        <v>29040000</v>
      </c>
      <c r="H43" s="9">
        <v>29040000</v>
      </c>
      <c r="I43" s="100">
        <v>100</v>
      </c>
      <c r="J43" s="13"/>
      <c r="K43" s="13"/>
    </row>
    <row r="44" spans="1:11" s="46" customFormat="1" ht="137.5" customHeight="1" x14ac:dyDescent="0.2">
      <c r="A44" s="8" t="s">
        <v>612</v>
      </c>
      <c r="B44" s="6" t="s">
        <v>493</v>
      </c>
      <c r="C44" s="7">
        <v>45383</v>
      </c>
      <c r="D44" s="93" t="s">
        <v>613</v>
      </c>
      <c r="E44" s="95">
        <v>9010401022451</v>
      </c>
      <c r="F44" s="8" t="s">
        <v>614</v>
      </c>
      <c r="G44" s="9">
        <v>2131800</v>
      </c>
      <c r="H44" s="9">
        <v>2131800</v>
      </c>
      <c r="I44" s="100">
        <v>100</v>
      </c>
      <c r="J44" s="13"/>
      <c r="K44" s="13"/>
    </row>
    <row r="45" spans="1:11" s="46" customFormat="1" ht="175" customHeight="1" x14ac:dyDescent="0.2">
      <c r="A45" s="8" t="s">
        <v>631</v>
      </c>
      <c r="B45" s="6" t="s">
        <v>493</v>
      </c>
      <c r="C45" s="7">
        <v>45383</v>
      </c>
      <c r="D45" s="93" t="s">
        <v>632</v>
      </c>
      <c r="E45" s="95">
        <v>6120001005484</v>
      </c>
      <c r="F45" s="8" t="s">
        <v>633</v>
      </c>
      <c r="G45" s="9">
        <v>18332460</v>
      </c>
      <c r="H45" s="9">
        <v>17761199</v>
      </c>
      <c r="I45" s="100">
        <v>96.883882468583053</v>
      </c>
      <c r="J45" s="13"/>
      <c r="K45" s="13"/>
    </row>
    <row r="46" spans="1:11" s="46" customFormat="1" ht="128.5" customHeight="1" x14ac:dyDescent="0.2">
      <c r="A46" s="8" t="s">
        <v>660</v>
      </c>
      <c r="B46" s="6" t="s">
        <v>265</v>
      </c>
      <c r="C46" s="7">
        <v>45383</v>
      </c>
      <c r="D46" s="93" t="s">
        <v>661</v>
      </c>
      <c r="E46" s="95">
        <v>7120001015094</v>
      </c>
      <c r="F46" s="8" t="s">
        <v>662</v>
      </c>
      <c r="G46" s="9">
        <v>4474641</v>
      </c>
      <c r="H46" s="9">
        <v>3818984</v>
      </c>
      <c r="I46" s="100">
        <v>85.347271434736328</v>
      </c>
      <c r="J46" s="13"/>
      <c r="K46" s="13"/>
    </row>
    <row r="47" spans="1:11" s="46" customFormat="1" ht="121.5" customHeight="1" x14ac:dyDescent="0.2">
      <c r="A47" s="8" t="s">
        <v>688</v>
      </c>
      <c r="B47" s="6" t="s">
        <v>265</v>
      </c>
      <c r="C47" s="7">
        <v>45383</v>
      </c>
      <c r="D47" s="93" t="s">
        <v>689</v>
      </c>
      <c r="E47" s="95">
        <v>3010001166927</v>
      </c>
      <c r="F47" s="8" t="s">
        <v>690</v>
      </c>
      <c r="G47" s="9">
        <v>17203907</v>
      </c>
      <c r="H47" s="9">
        <v>17203907</v>
      </c>
      <c r="I47" s="100">
        <v>100</v>
      </c>
      <c r="J47" s="13"/>
      <c r="K47" s="13"/>
    </row>
    <row r="48" spans="1:11" s="46" customFormat="1" ht="125.5" customHeight="1" x14ac:dyDescent="0.2">
      <c r="A48" s="8" t="s">
        <v>554</v>
      </c>
      <c r="B48" s="6" t="s">
        <v>493</v>
      </c>
      <c r="C48" s="7">
        <v>45391</v>
      </c>
      <c r="D48" s="93" t="s">
        <v>555</v>
      </c>
      <c r="E48" s="95">
        <v>8010405009702</v>
      </c>
      <c r="F48" s="8" t="s">
        <v>556</v>
      </c>
      <c r="G48" s="9">
        <v>33781000</v>
      </c>
      <c r="H48" s="9">
        <v>33770000</v>
      </c>
      <c r="I48" s="100">
        <v>99.967437316834904</v>
      </c>
      <c r="J48" s="13"/>
      <c r="K48" s="13"/>
    </row>
    <row r="49" spans="1:11" s="46" customFormat="1" ht="112.5" customHeight="1" x14ac:dyDescent="0.2">
      <c r="A49" s="12" t="s">
        <v>71</v>
      </c>
      <c r="B49" s="6" t="s">
        <v>32</v>
      </c>
      <c r="C49" s="7">
        <v>45392</v>
      </c>
      <c r="D49" s="12" t="s">
        <v>164</v>
      </c>
      <c r="E49" s="38">
        <v>9010405010345</v>
      </c>
      <c r="F49" s="12" t="s">
        <v>212</v>
      </c>
      <c r="G49" s="64">
        <v>280000000</v>
      </c>
      <c r="H49" s="64">
        <v>280000000</v>
      </c>
      <c r="I49" s="30">
        <f>IF(AND(AND(G49&lt;&gt;"",G49&lt;&gt;0),AND(H49&lt;&gt;"",H49&lt;&gt;0)), H49/G49*100,"")</f>
        <v>100</v>
      </c>
      <c r="J49" s="13"/>
      <c r="K49" s="13"/>
    </row>
    <row r="50" spans="1:11" s="46" customFormat="1" ht="115.5" customHeight="1" x14ac:dyDescent="0.2">
      <c r="A50" s="91" t="s">
        <v>70</v>
      </c>
      <c r="B50" s="6" t="s">
        <v>32</v>
      </c>
      <c r="C50" s="70">
        <v>45393</v>
      </c>
      <c r="D50" s="72" t="s">
        <v>163</v>
      </c>
      <c r="E50" s="97">
        <v>1210001001082</v>
      </c>
      <c r="F50" s="72" t="s">
        <v>212</v>
      </c>
      <c r="G50" s="69">
        <v>45000000</v>
      </c>
      <c r="H50" s="69">
        <v>45000000</v>
      </c>
      <c r="I50" s="30">
        <f>IF(AND(AND(G50&lt;&gt;"",G50&lt;&gt;0),AND(H50&lt;&gt;"",H50&lt;&gt;0)), H50/G50*100,"")</f>
        <v>100</v>
      </c>
      <c r="J50" s="74"/>
      <c r="K50" s="74"/>
    </row>
    <row r="51" spans="1:11" s="46" customFormat="1" ht="202" customHeight="1" x14ac:dyDescent="0.2">
      <c r="A51" s="12" t="s">
        <v>67</v>
      </c>
      <c r="B51" s="6" t="s">
        <v>32</v>
      </c>
      <c r="C51" s="63">
        <v>45394</v>
      </c>
      <c r="D51" s="12" t="s">
        <v>165</v>
      </c>
      <c r="E51" s="38">
        <v>9130005004289</v>
      </c>
      <c r="F51" s="12" t="s">
        <v>212</v>
      </c>
      <c r="G51" s="64">
        <v>51000000</v>
      </c>
      <c r="H51" s="64">
        <v>51000000</v>
      </c>
      <c r="I51" s="30">
        <f>IF(AND(AND(G51&lt;&gt;"",G51&lt;&gt;0),AND(H51&lt;&gt;"",H51&lt;&gt;0)), H51/G51*100,"")</f>
        <v>100</v>
      </c>
      <c r="J51" s="13"/>
      <c r="K51" s="13"/>
    </row>
    <row r="52" spans="1:11" s="15" customFormat="1" ht="193" customHeight="1" x14ac:dyDescent="0.2">
      <c r="A52" s="12" t="s">
        <v>68</v>
      </c>
      <c r="B52" s="6" t="s">
        <v>32</v>
      </c>
      <c r="C52" s="63">
        <v>45394</v>
      </c>
      <c r="D52" s="12" t="s">
        <v>161</v>
      </c>
      <c r="E52" s="38">
        <v>7010401088742</v>
      </c>
      <c r="F52" s="12" t="s">
        <v>212</v>
      </c>
      <c r="G52" s="64">
        <v>49000000</v>
      </c>
      <c r="H52" s="64">
        <v>49000000</v>
      </c>
      <c r="I52" s="30">
        <f>IF(AND(AND(G52&lt;&gt;"",G52&lt;&gt;0),AND(H52&lt;&gt;"",H52&lt;&gt;0)), H52/G52*100,"")</f>
        <v>100</v>
      </c>
      <c r="J52" s="13"/>
      <c r="K52" s="13"/>
    </row>
    <row r="53" spans="1:11" s="46" customFormat="1" ht="164" customHeight="1" x14ac:dyDescent="0.2">
      <c r="A53" s="72" t="s">
        <v>69</v>
      </c>
      <c r="B53" s="6" t="s">
        <v>32</v>
      </c>
      <c r="C53" s="92">
        <v>45394</v>
      </c>
      <c r="D53" s="72" t="s">
        <v>162</v>
      </c>
      <c r="E53" s="98">
        <v>1010401013565</v>
      </c>
      <c r="F53" s="72" t="s">
        <v>212</v>
      </c>
      <c r="G53" s="69">
        <v>28900300</v>
      </c>
      <c r="H53" s="69">
        <v>28900300</v>
      </c>
      <c r="I53" s="30">
        <f>IF(AND(AND(G53&lt;&gt;"",G53&lt;&gt;0),AND(H53&lt;&gt;"",H53&lt;&gt;0)), H53/G53*100,"")</f>
        <v>100</v>
      </c>
      <c r="J53" s="74"/>
      <c r="K53" s="74"/>
    </row>
    <row r="54" spans="1:11" s="15" customFormat="1" ht="142" customHeight="1" x14ac:dyDescent="0.2">
      <c r="A54" s="12" t="s">
        <v>72</v>
      </c>
      <c r="B54" s="6" t="s">
        <v>32</v>
      </c>
      <c r="C54" s="7">
        <v>45394</v>
      </c>
      <c r="D54" s="12" t="s">
        <v>166</v>
      </c>
      <c r="E54" s="38">
        <v>5010001094250</v>
      </c>
      <c r="F54" s="12" t="s">
        <v>212</v>
      </c>
      <c r="G54" s="64">
        <v>17695480</v>
      </c>
      <c r="H54" s="64">
        <v>17695480</v>
      </c>
      <c r="I54" s="30">
        <f>IF(AND(AND(G54&lt;&gt;"",G54&lt;&gt;0),AND(H54&lt;&gt;"",H54&lt;&gt;0)), H54/G54*100,"")</f>
        <v>100</v>
      </c>
      <c r="J54" s="13"/>
      <c r="K54" s="13"/>
    </row>
    <row r="55" spans="1:11" s="15" customFormat="1" ht="154.5" customHeight="1" x14ac:dyDescent="0.2">
      <c r="A55" s="12" t="s">
        <v>73</v>
      </c>
      <c r="B55" s="6" t="s">
        <v>32</v>
      </c>
      <c r="C55" s="7">
        <v>45394</v>
      </c>
      <c r="D55" s="12" t="s">
        <v>167</v>
      </c>
      <c r="E55" s="38">
        <v>5490001000359</v>
      </c>
      <c r="F55" s="12" t="s">
        <v>212</v>
      </c>
      <c r="G55" s="64">
        <v>50000000</v>
      </c>
      <c r="H55" s="64">
        <v>50000000</v>
      </c>
      <c r="I55" s="30">
        <f>IF(AND(AND(G55&lt;&gt;"",G55&lt;&gt;0),AND(H55&lt;&gt;"",H55&lt;&gt;0)), H55/G55*100,"")</f>
        <v>100</v>
      </c>
      <c r="J55" s="13"/>
      <c r="K55" s="13"/>
    </row>
    <row r="56" spans="1:11" s="15" customFormat="1" ht="185.5" customHeight="1" x14ac:dyDescent="0.2">
      <c r="A56" s="12" t="s">
        <v>74</v>
      </c>
      <c r="B56" s="6" t="s">
        <v>32</v>
      </c>
      <c r="C56" s="7">
        <v>45394</v>
      </c>
      <c r="D56" s="12" t="s">
        <v>168</v>
      </c>
      <c r="E56" s="65">
        <v>7010401088742</v>
      </c>
      <c r="F56" s="12" t="s">
        <v>212</v>
      </c>
      <c r="G56" s="64">
        <v>45000000</v>
      </c>
      <c r="H56" s="64">
        <v>45000000</v>
      </c>
      <c r="I56" s="30">
        <f>IF(AND(AND(G56&lt;&gt;"",G56&lt;&gt;0),AND(H56&lt;&gt;"",H56&lt;&gt;0)), H56/G56*100,"")</f>
        <v>100</v>
      </c>
      <c r="J56" s="13"/>
      <c r="K56" s="13"/>
    </row>
    <row r="57" spans="1:11" s="15" customFormat="1" ht="247" customHeight="1" x14ac:dyDescent="0.2">
      <c r="A57" s="12" t="s">
        <v>75</v>
      </c>
      <c r="B57" s="6" t="s">
        <v>32</v>
      </c>
      <c r="C57" s="7">
        <v>45394</v>
      </c>
      <c r="D57" s="12" t="s">
        <v>169</v>
      </c>
      <c r="E57" s="96">
        <v>5010005007398</v>
      </c>
      <c r="F57" s="12" t="s">
        <v>212</v>
      </c>
      <c r="G57" s="64">
        <v>41000000</v>
      </c>
      <c r="H57" s="64">
        <v>41000000</v>
      </c>
      <c r="I57" s="30">
        <f>IF(AND(AND(G57&lt;&gt;"",G57&lt;&gt;0),AND(H57&lt;&gt;"",H57&lt;&gt;0)), H57/G57*100,"")</f>
        <v>100</v>
      </c>
      <c r="J57" s="13"/>
      <c r="K57" s="13"/>
    </row>
    <row r="58" spans="1:11" s="15" customFormat="1" ht="219.5" customHeight="1" x14ac:dyDescent="0.2">
      <c r="A58" s="12" t="s">
        <v>76</v>
      </c>
      <c r="B58" s="6" t="s">
        <v>32</v>
      </c>
      <c r="C58" s="7">
        <v>45394</v>
      </c>
      <c r="D58" s="12" t="s">
        <v>170</v>
      </c>
      <c r="E58" s="65">
        <v>8010401006744</v>
      </c>
      <c r="F58" s="12" t="s">
        <v>212</v>
      </c>
      <c r="G58" s="64">
        <v>51999997</v>
      </c>
      <c r="H58" s="64">
        <v>51999997</v>
      </c>
      <c r="I58" s="30">
        <f>IF(AND(AND(G58&lt;&gt;"",G58&lt;&gt;0),AND(H58&lt;&gt;"",H58&lt;&gt;0)), H58/G58*100,"")</f>
        <v>100</v>
      </c>
      <c r="J58" s="13"/>
      <c r="K58" s="13"/>
    </row>
    <row r="59" spans="1:11" s="15" customFormat="1" ht="245.5" customHeight="1" x14ac:dyDescent="0.2">
      <c r="A59" s="12" t="s">
        <v>77</v>
      </c>
      <c r="B59" s="6" t="s">
        <v>32</v>
      </c>
      <c r="C59" s="7">
        <v>45394</v>
      </c>
      <c r="D59" s="12" t="s">
        <v>171</v>
      </c>
      <c r="E59" s="65">
        <v>1010401010455</v>
      </c>
      <c r="F59" s="12" t="s">
        <v>212</v>
      </c>
      <c r="G59" s="64">
        <v>53999955</v>
      </c>
      <c r="H59" s="64">
        <v>53999955</v>
      </c>
      <c r="I59" s="30">
        <f>IF(AND(AND(G59&lt;&gt;"",G59&lt;&gt;0),AND(H59&lt;&gt;"",H59&lt;&gt;0)), H59/G59*100,"")</f>
        <v>100</v>
      </c>
      <c r="J59" s="13"/>
      <c r="K59" s="13"/>
    </row>
    <row r="60" spans="1:11" s="15" customFormat="1" ht="224.5" customHeight="1" x14ac:dyDescent="0.2">
      <c r="A60" s="12" t="s">
        <v>78</v>
      </c>
      <c r="B60" s="6" t="s">
        <v>32</v>
      </c>
      <c r="C60" s="7">
        <v>45394</v>
      </c>
      <c r="D60" s="12" t="s">
        <v>172</v>
      </c>
      <c r="E60" s="65">
        <v>4011101011880</v>
      </c>
      <c r="F60" s="12" t="s">
        <v>212</v>
      </c>
      <c r="G60" s="64">
        <v>44944706</v>
      </c>
      <c r="H60" s="64">
        <v>44944706</v>
      </c>
      <c r="I60" s="30">
        <f>IF(AND(AND(G60&lt;&gt;"",G60&lt;&gt;0),AND(H60&lt;&gt;"",H60&lt;&gt;0)), H60/G60*100,"")</f>
        <v>100</v>
      </c>
      <c r="J60" s="13"/>
      <c r="K60" s="13"/>
    </row>
    <row r="61" spans="1:11" s="15" customFormat="1" ht="160.5" customHeight="1" x14ac:dyDescent="0.2">
      <c r="A61" s="12" t="s">
        <v>79</v>
      </c>
      <c r="B61" s="6" t="s">
        <v>32</v>
      </c>
      <c r="C61" s="7">
        <v>45394</v>
      </c>
      <c r="D61" s="12" t="s">
        <v>173</v>
      </c>
      <c r="E61" s="65">
        <v>1010401013565</v>
      </c>
      <c r="F61" s="12" t="s">
        <v>212</v>
      </c>
      <c r="G61" s="64">
        <v>41273500</v>
      </c>
      <c r="H61" s="64">
        <v>41273500</v>
      </c>
      <c r="I61" s="30">
        <f>IF(AND(AND(G61&lt;&gt;"",G61&lt;&gt;0),AND(H61&lt;&gt;"",H61&lt;&gt;0)), H61/G61*100,"")</f>
        <v>100</v>
      </c>
      <c r="J61" s="13"/>
      <c r="K61" s="13"/>
    </row>
    <row r="62" spans="1:11" s="15" customFormat="1" ht="155.5" customHeight="1" x14ac:dyDescent="0.2">
      <c r="A62" s="12" t="s">
        <v>81</v>
      </c>
      <c r="B62" s="6" t="s">
        <v>32</v>
      </c>
      <c r="C62" s="7">
        <v>45394</v>
      </c>
      <c r="D62" s="12" t="s">
        <v>178</v>
      </c>
      <c r="E62" s="65">
        <v>1010005002873</v>
      </c>
      <c r="F62" s="12" t="s">
        <v>124</v>
      </c>
      <c r="G62" s="64">
        <v>26400000</v>
      </c>
      <c r="H62" s="64">
        <v>26400000</v>
      </c>
      <c r="I62" s="30">
        <f>IF(AND(AND(G62&lt;&gt;"",G62&lt;&gt;0),AND(H62&lt;&gt;"",H62&lt;&gt;0)), H62/G62*100,"")</f>
        <v>100</v>
      </c>
      <c r="J62" s="13"/>
      <c r="K62" s="13"/>
    </row>
    <row r="63" spans="1:11" s="15" customFormat="1" ht="243" customHeight="1" x14ac:dyDescent="0.2">
      <c r="A63" s="12" t="s">
        <v>82</v>
      </c>
      <c r="B63" s="6" t="s">
        <v>32</v>
      </c>
      <c r="C63" s="7">
        <v>45394</v>
      </c>
      <c r="D63" s="12" t="s">
        <v>213</v>
      </c>
      <c r="E63" s="65">
        <v>9010405010345</v>
      </c>
      <c r="F63" s="12" t="s">
        <v>125</v>
      </c>
      <c r="G63" s="64">
        <v>57970000</v>
      </c>
      <c r="H63" s="64">
        <v>57750000</v>
      </c>
      <c r="I63" s="90">
        <f>IF(AND(AND(G63&lt;&gt;"",G63&lt;&gt;0),AND(H63&lt;&gt;"",H63&lt;&gt;0)), H63/G63*100,"")</f>
        <v>99.62049335863378</v>
      </c>
      <c r="J63" s="13"/>
      <c r="K63" s="13"/>
    </row>
    <row r="64" spans="1:11" s="15" customFormat="1" ht="135" customHeight="1" x14ac:dyDescent="0.2">
      <c r="A64" s="12" t="s">
        <v>83</v>
      </c>
      <c r="B64" s="6" t="s">
        <v>32</v>
      </c>
      <c r="C64" s="7">
        <v>45394</v>
      </c>
      <c r="D64" s="12" t="s">
        <v>179</v>
      </c>
      <c r="E64" s="65">
        <v>2010001234643</v>
      </c>
      <c r="F64" s="12" t="s">
        <v>214</v>
      </c>
      <c r="G64" s="64">
        <v>19591000</v>
      </c>
      <c r="H64" s="64">
        <v>19591000</v>
      </c>
      <c r="I64" s="90">
        <f>IF(AND(AND(G64&lt;&gt;"",G64&lt;&gt;0),AND(H64&lt;&gt;"",H64&lt;&gt;0)), H64/G64*100,"")</f>
        <v>100</v>
      </c>
      <c r="J64" s="13"/>
      <c r="K64" s="13"/>
    </row>
    <row r="65" spans="1:11" ht="146.5" customHeight="1" x14ac:dyDescent="0.2">
      <c r="A65" s="12" t="s">
        <v>88</v>
      </c>
      <c r="B65" s="6" t="s">
        <v>32</v>
      </c>
      <c r="C65" s="7">
        <v>45394</v>
      </c>
      <c r="D65" s="94" t="s">
        <v>184</v>
      </c>
      <c r="E65" s="65">
        <v>1010005002873</v>
      </c>
      <c r="F65" s="12" t="s">
        <v>208</v>
      </c>
      <c r="G65" s="64">
        <v>49995000</v>
      </c>
      <c r="H65" s="64">
        <v>49995000</v>
      </c>
      <c r="I65" s="90">
        <f>IF(AND(AND(G65&lt;&gt;"",G65&lt;&gt;0),AND(H65&lt;&gt;"",H65&lt;&gt;0)), H65/G65*100,"")</f>
        <v>100</v>
      </c>
      <c r="J65" s="13"/>
      <c r="K65" s="13"/>
    </row>
    <row r="66" spans="1:11" ht="127" customHeight="1" x14ac:dyDescent="0.2">
      <c r="A66" s="12" t="s">
        <v>89</v>
      </c>
      <c r="B66" s="6" t="s">
        <v>32</v>
      </c>
      <c r="C66" s="7">
        <v>45394</v>
      </c>
      <c r="D66" s="94" t="s">
        <v>185</v>
      </c>
      <c r="E66" s="96">
        <v>6010405010463</v>
      </c>
      <c r="F66" s="12" t="s">
        <v>130</v>
      </c>
      <c r="G66" s="64">
        <v>19998000</v>
      </c>
      <c r="H66" s="64">
        <v>19965000</v>
      </c>
      <c r="I66" s="90">
        <f>IF(AND(AND(G66&lt;&gt;"",G66&lt;&gt;0),AND(H66&lt;&gt;"",H66&lt;&gt;0)), H66/G66*100,"")</f>
        <v>99.834983498349843</v>
      </c>
      <c r="J66" s="13"/>
      <c r="K66" s="13"/>
    </row>
    <row r="67" spans="1:11" ht="127" customHeight="1" x14ac:dyDescent="0.2">
      <c r="A67" s="12" t="s">
        <v>85</v>
      </c>
      <c r="B67" s="6" t="s">
        <v>32</v>
      </c>
      <c r="C67" s="7">
        <v>45401</v>
      </c>
      <c r="D67" s="94" t="s">
        <v>181</v>
      </c>
      <c r="E67" s="96">
        <v>9010001008669</v>
      </c>
      <c r="F67" s="12" t="s">
        <v>127</v>
      </c>
      <c r="G67" s="64">
        <v>9988000</v>
      </c>
      <c r="H67" s="64">
        <v>9988000</v>
      </c>
      <c r="I67" s="90">
        <f>IF(AND(AND(G67&lt;&gt;"",G67&lt;&gt;0),AND(H67&lt;&gt;"",H67&lt;&gt;0)), H67/G67*100,"")</f>
        <v>100</v>
      </c>
      <c r="J67" s="13"/>
      <c r="K67" s="13"/>
    </row>
    <row r="68" spans="1:11" ht="127" customHeight="1" x14ac:dyDescent="0.2">
      <c r="A68" s="12" t="s">
        <v>86</v>
      </c>
      <c r="B68" s="6" t="s">
        <v>32</v>
      </c>
      <c r="C68" s="7">
        <v>45408</v>
      </c>
      <c r="D68" s="94" t="s">
        <v>182</v>
      </c>
      <c r="E68" s="96">
        <v>5011105004806</v>
      </c>
      <c r="F68" s="12" t="s">
        <v>128</v>
      </c>
      <c r="G68" s="64">
        <v>19987000</v>
      </c>
      <c r="H68" s="64">
        <v>19987000</v>
      </c>
      <c r="I68" s="90">
        <f>IF(AND(AND(G68&lt;&gt;"",G68&lt;&gt;0),AND(H68&lt;&gt;"",H68&lt;&gt;0)), H68/G68*100,"")</f>
        <v>100</v>
      </c>
      <c r="J68" s="13"/>
      <c r="K68" s="13"/>
    </row>
    <row r="69" spans="1:11" ht="127" customHeight="1" x14ac:dyDescent="0.2">
      <c r="A69" s="12" t="s">
        <v>87</v>
      </c>
      <c r="B69" s="6" t="s">
        <v>32</v>
      </c>
      <c r="C69" s="7">
        <v>45408</v>
      </c>
      <c r="D69" s="94" t="s">
        <v>183</v>
      </c>
      <c r="E69" s="96">
        <v>6010001030403</v>
      </c>
      <c r="F69" s="12" t="s">
        <v>129</v>
      </c>
      <c r="G69" s="64">
        <v>22990000</v>
      </c>
      <c r="H69" s="64">
        <v>22990000</v>
      </c>
      <c r="I69" s="90">
        <f>IF(AND(AND(G69&lt;&gt;"",G69&lt;&gt;0),AND(H69&lt;&gt;"",H69&lt;&gt;0)), H69/G69*100,"")</f>
        <v>100</v>
      </c>
      <c r="J69" s="13"/>
      <c r="K69" s="13"/>
    </row>
    <row r="70" spans="1:11" ht="127" customHeight="1" x14ac:dyDescent="0.2">
      <c r="A70" s="8" t="s">
        <v>669</v>
      </c>
      <c r="B70" s="6" t="s">
        <v>265</v>
      </c>
      <c r="C70" s="7">
        <v>45408</v>
      </c>
      <c r="D70" s="58" t="s">
        <v>670</v>
      </c>
      <c r="E70" s="44">
        <v>5012405001732</v>
      </c>
      <c r="F70" s="8" t="s">
        <v>671</v>
      </c>
      <c r="G70" s="9">
        <v>13936667</v>
      </c>
      <c r="H70" s="9">
        <v>13799999</v>
      </c>
      <c r="I70" s="34">
        <v>99.019363812021908</v>
      </c>
      <c r="J70" s="13"/>
      <c r="K70" s="13"/>
    </row>
    <row r="71" spans="1:11" ht="127" customHeight="1" x14ac:dyDescent="0.2">
      <c r="A71" s="8" t="s">
        <v>565</v>
      </c>
      <c r="B71" s="6" t="s">
        <v>493</v>
      </c>
      <c r="C71" s="7">
        <v>45412</v>
      </c>
      <c r="D71" s="58" t="s">
        <v>566</v>
      </c>
      <c r="E71" s="44">
        <v>7010405000967</v>
      </c>
      <c r="F71" s="8" t="s">
        <v>567</v>
      </c>
      <c r="G71" s="9">
        <v>81367000</v>
      </c>
      <c r="H71" s="9">
        <v>81367000</v>
      </c>
      <c r="I71" s="34">
        <v>100</v>
      </c>
      <c r="J71" s="13"/>
      <c r="K71" s="13"/>
    </row>
    <row r="72" spans="1:11" ht="127" customHeight="1" x14ac:dyDescent="0.2">
      <c r="A72" s="12" t="s">
        <v>80</v>
      </c>
      <c r="B72" s="6" t="s">
        <v>32</v>
      </c>
      <c r="C72" s="7">
        <v>45419</v>
      </c>
      <c r="D72" s="94" t="s">
        <v>177</v>
      </c>
      <c r="E72" s="96">
        <v>6010001028100</v>
      </c>
      <c r="F72" s="12" t="s">
        <v>209</v>
      </c>
      <c r="G72" s="64">
        <v>3836800</v>
      </c>
      <c r="H72" s="64">
        <v>3836800</v>
      </c>
      <c r="I72" s="90">
        <f>IF(AND(AND(G72&lt;&gt;"",G72&lt;&gt;0),AND(H72&lt;&gt;"",H72&lt;&gt;0)), H72/G72*100,"")</f>
        <v>100</v>
      </c>
      <c r="J72" s="13"/>
      <c r="K72" s="13"/>
    </row>
    <row r="73" spans="1:11" ht="127" customHeight="1" x14ac:dyDescent="0.2">
      <c r="A73" s="12" t="s">
        <v>103</v>
      </c>
      <c r="B73" s="6" t="s">
        <v>32</v>
      </c>
      <c r="C73" s="7">
        <v>45419</v>
      </c>
      <c r="D73" s="94" t="s">
        <v>196</v>
      </c>
      <c r="E73" s="96">
        <v>7020005011554</v>
      </c>
      <c r="F73" s="66" t="s">
        <v>144</v>
      </c>
      <c r="G73" s="64">
        <v>88264000</v>
      </c>
      <c r="H73" s="64">
        <v>88253000</v>
      </c>
      <c r="I73" s="90">
        <f>IF(AND(AND(G73&lt;&gt;"",G73&lt;&gt;0),AND(H73&lt;&gt;"",H73&lt;&gt;0)), H73/G73*100,"")</f>
        <v>99.987537387836483</v>
      </c>
      <c r="J73" s="13"/>
      <c r="K73" s="13"/>
    </row>
    <row r="74" spans="1:11" ht="127" customHeight="1" x14ac:dyDescent="0.2">
      <c r="A74" s="8" t="s">
        <v>568</v>
      </c>
      <c r="B74" s="6" t="s">
        <v>493</v>
      </c>
      <c r="C74" s="7">
        <v>45419</v>
      </c>
      <c r="D74" s="58" t="s">
        <v>566</v>
      </c>
      <c r="E74" s="44">
        <v>7010405000967</v>
      </c>
      <c r="F74" s="8" t="s">
        <v>569</v>
      </c>
      <c r="G74" s="9">
        <v>50039000</v>
      </c>
      <c r="H74" s="9">
        <v>47960000</v>
      </c>
      <c r="I74" s="34">
        <v>95.845240712244447</v>
      </c>
      <c r="J74" s="13"/>
      <c r="K74" s="13"/>
    </row>
    <row r="75" spans="1:11" ht="127" customHeight="1" x14ac:dyDescent="0.2">
      <c r="A75" s="8" t="s">
        <v>607</v>
      </c>
      <c r="B75" s="6" t="s">
        <v>493</v>
      </c>
      <c r="C75" s="7">
        <v>45419</v>
      </c>
      <c r="D75" s="58" t="s">
        <v>608</v>
      </c>
      <c r="E75" s="44">
        <v>5010005018602</v>
      </c>
      <c r="F75" s="8" t="s">
        <v>609</v>
      </c>
      <c r="G75" s="9">
        <v>141042000</v>
      </c>
      <c r="H75" s="9">
        <v>140250000</v>
      </c>
      <c r="I75" s="34">
        <v>99.438465138043981</v>
      </c>
      <c r="J75" s="13"/>
      <c r="K75" s="13"/>
    </row>
    <row r="76" spans="1:11" ht="127" customHeight="1" x14ac:dyDescent="0.2">
      <c r="A76" s="8" t="s">
        <v>663</v>
      </c>
      <c r="B76" s="6" t="s">
        <v>265</v>
      </c>
      <c r="C76" s="7">
        <v>45419</v>
      </c>
      <c r="D76" s="58" t="s">
        <v>664</v>
      </c>
      <c r="E76" s="44">
        <v>8010001008843</v>
      </c>
      <c r="F76" s="8" t="s">
        <v>665</v>
      </c>
      <c r="G76" s="9">
        <v>41415902</v>
      </c>
      <c r="H76" s="9">
        <v>41162190</v>
      </c>
      <c r="I76" s="34">
        <v>99.387404383948947</v>
      </c>
      <c r="J76" s="13"/>
      <c r="K76" s="13"/>
    </row>
    <row r="77" spans="1:11" ht="127" customHeight="1" x14ac:dyDescent="0.2">
      <c r="A77" s="12" t="s">
        <v>84</v>
      </c>
      <c r="B77" s="6" t="s">
        <v>32</v>
      </c>
      <c r="C77" s="7">
        <v>45421</v>
      </c>
      <c r="D77" s="94" t="s">
        <v>180</v>
      </c>
      <c r="E77" s="96">
        <v>4010405010556</v>
      </c>
      <c r="F77" s="12" t="s">
        <v>126</v>
      </c>
      <c r="G77" s="64">
        <v>69993000</v>
      </c>
      <c r="H77" s="64">
        <v>69993000</v>
      </c>
      <c r="I77" s="90">
        <f>IF(AND(AND(G77&lt;&gt;"",G77&lt;&gt;0),AND(H77&lt;&gt;"",H77&lt;&gt;0)), H77/G77*100,"")</f>
        <v>100</v>
      </c>
      <c r="J77" s="13"/>
      <c r="K77" s="13"/>
    </row>
    <row r="78" spans="1:11" ht="127" customHeight="1" x14ac:dyDescent="0.2">
      <c r="A78" s="12" t="s">
        <v>91</v>
      </c>
      <c r="B78" s="6" t="s">
        <v>32</v>
      </c>
      <c r="C78" s="7">
        <v>45427</v>
      </c>
      <c r="D78" s="94" t="s">
        <v>187</v>
      </c>
      <c r="E78" s="96">
        <v>4010405000185</v>
      </c>
      <c r="F78" s="12" t="s">
        <v>132</v>
      </c>
      <c r="G78" s="64">
        <v>15917000</v>
      </c>
      <c r="H78" s="64">
        <v>15917000</v>
      </c>
      <c r="I78" s="90">
        <f>IF(AND(AND(G78&lt;&gt;"",G78&lt;&gt;0),AND(H78&lt;&gt;"",H78&lt;&gt;0)), H78/G78*100,"")</f>
        <v>100</v>
      </c>
      <c r="J78" s="13"/>
      <c r="K78" s="13"/>
    </row>
    <row r="79" spans="1:11" ht="127" customHeight="1" x14ac:dyDescent="0.2">
      <c r="A79" s="8" t="s">
        <v>652</v>
      </c>
      <c r="B79" s="6" t="s">
        <v>265</v>
      </c>
      <c r="C79" s="7">
        <v>45427</v>
      </c>
      <c r="D79" s="58" t="s">
        <v>653</v>
      </c>
      <c r="E79" s="44">
        <v>4310001015318</v>
      </c>
      <c r="F79" s="8" t="s">
        <v>654</v>
      </c>
      <c r="G79" s="9">
        <v>22731723</v>
      </c>
      <c r="H79" s="9">
        <v>18400000</v>
      </c>
      <c r="I79" s="34">
        <v>80.944150164068077</v>
      </c>
      <c r="J79" s="13"/>
      <c r="K79" s="13"/>
    </row>
    <row r="80" spans="1:11" ht="127" customHeight="1" x14ac:dyDescent="0.2">
      <c r="A80" s="12" t="s">
        <v>90</v>
      </c>
      <c r="B80" s="6" t="s">
        <v>32</v>
      </c>
      <c r="C80" s="7">
        <v>45428</v>
      </c>
      <c r="D80" s="94" t="s">
        <v>186</v>
      </c>
      <c r="E80" s="96">
        <v>2010001034531</v>
      </c>
      <c r="F80" s="12" t="s">
        <v>131</v>
      </c>
      <c r="G80" s="64">
        <v>3927000</v>
      </c>
      <c r="H80" s="64">
        <v>3927000</v>
      </c>
      <c r="I80" s="90">
        <f>IF(AND(AND(G80&lt;&gt;"",G80&lt;&gt;0),AND(H80&lt;&gt;"",H80&lt;&gt;0)), H80/G80*100,"")</f>
        <v>100</v>
      </c>
      <c r="J80" s="13"/>
      <c r="K80" s="13"/>
    </row>
    <row r="81" spans="1:11" ht="127" customHeight="1" x14ac:dyDescent="0.2">
      <c r="A81" s="12" t="s">
        <v>94</v>
      </c>
      <c r="B81" s="6" t="s">
        <v>32</v>
      </c>
      <c r="C81" s="7">
        <v>45429</v>
      </c>
      <c r="D81" s="94" t="s">
        <v>190</v>
      </c>
      <c r="E81" s="96">
        <v>9010405010345</v>
      </c>
      <c r="F81" s="12" t="s">
        <v>135</v>
      </c>
      <c r="G81" s="64">
        <v>7370000</v>
      </c>
      <c r="H81" s="64">
        <v>7370000</v>
      </c>
      <c r="I81" s="90">
        <f>IF(AND(AND(G81&lt;&gt;"",G81&lt;&gt;0),AND(H81&lt;&gt;"",H81&lt;&gt;0)), H81/G81*100,"")</f>
        <v>100</v>
      </c>
      <c r="J81" s="13"/>
      <c r="K81" s="13"/>
    </row>
    <row r="82" spans="1:11" ht="127" customHeight="1" x14ac:dyDescent="0.2">
      <c r="A82" s="12" t="s">
        <v>99</v>
      </c>
      <c r="B82" s="6" t="s">
        <v>32</v>
      </c>
      <c r="C82" s="7">
        <v>45432</v>
      </c>
      <c r="D82" s="94" t="s">
        <v>193</v>
      </c>
      <c r="E82" s="96">
        <v>6010001030403</v>
      </c>
      <c r="F82" s="12" t="s">
        <v>140</v>
      </c>
      <c r="G82" s="64">
        <v>79970000</v>
      </c>
      <c r="H82" s="64">
        <v>79970000</v>
      </c>
      <c r="I82" s="90">
        <f>IF(AND(AND(G82&lt;&gt;"",G82&lt;&gt;0),AND(H82&lt;&gt;"",H82&lt;&gt;0)), H82/G82*100,"")</f>
        <v>100</v>
      </c>
      <c r="J82" s="13"/>
      <c r="K82" s="13"/>
    </row>
    <row r="83" spans="1:11" ht="127" customHeight="1" x14ac:dyDescent="0.2">
      <c r="A83" s="8" t="s">
        <v>562</v>
      </c>
      <c r="B83" s="6" t="s">
        <v>493</v>
      </c>
      <c r="C83" s="7">
        <v>45433</v>
      </c>
      <c r="D83" s="58" t="s">
        <v>563</v>
      </c>
      <c r="E83" s="44">
        <v>6010001055730</v>
      </c>
      <c r="F83" s="8" t="s">
        <v>564</v>
      </c>
      <c r="G83" s="9">
        <v>25190000</v>
      </c>
      <c r="H83" s="9">
        <v>25190000</v>
      </c>
      <c r="I83" s="34">
        <v>100</v>
      </c>
      <c r="J83" s="13"/>
      <c r="K83" s="13"/>
    </row>
    <row r="84" spans="1:11" ht="127" customHeight="1" x14ac:dyDescent="0.2">
      <c r="A84" s="12" t="s">
        <v>92</v>
      </c>
      <c r="B84" s="6" t="s">
        <v>32</v>
      </c>
      <c r="C84" s="7">
        <v>45434</v>
      </c>
      <c r="D84" s="94" t="s">
        <v>188</v>
      </c>
      <c r="E84" s="96">
        <v>6010001055706</v>
      </c>
      <c r="F84" s="12" t="s">
        <v>133</v>
      </c>
      <c r="G84" s="64">
        <v>89133000</v>
      </c>
      <c r="H84" s="64">
        <v>89133000</v>
      </c>
      <c r="I84" s="90">
        <f>IF(AND(AND(G84&lt;&gt;"",G84&lt;&gt;0),AND(H84&lt;&gt;"",H84&lt;&gt;0)), H84/G84*100,"")</f>
        <v>100</v>
      </c>
      <c r="J84" s="13"/>
      <c r="K84" s="13"/>
    </row>
    <row r="85" spans="1:11" ht="127" customHeight="1" x14ac:dyDescent="0.2">
      <c r="A85" s="12" t="s">
        <v>93</v>
      </c>
      <c r="B85" s="6" t="s">
        <v>32</v>
      </c>
      <c r="C85" s="7">
        <v>45434</v>
      </c>
      <c r="D85" s="94" t="s">
        <v>189</v>
      </c>
      <c r="E85" s="96">
        <v>7010405010594</v>
      </c>
      <c r="F85" s="12" t="s">
        <v>134</v>
      </c>
      <c r="G85" s="64">
        <v>99990000</v>
      </c>
      <c r="H85" s="64">
        <v>99990000</v>
      </c>
      <c r="I85" s="90">
        <f>IF(AND(AND(G85&lt;&gt;"",G85&lt;&gt;0),AND(H85&lt;&gt;"",H85&lt;&gt;0)), H85/G85*100,"")</f>
        <v>100</v>
      </c>
      <c r="J85" s="13"/>
      <c r="K85" s="13"/>
    </row>
    <row r="86" spans="1:11" ht="127" customHeight="1" x14ac:dyDescent="0.2">
      <c r="A86" s="12" t="s">
        <v>95</v>
      </c>
      <c r="B86" s="6" t="s">
        <v>32</v>
      </c>
      <c r="C86" s="7">
        <v>45434</v>
      </c>
      <c r="D86" s="94" t="s">
        <v>191</v>
      </c>
      <c r="E86" s="96">
        <v>7010405010594</v>
      </c>
      <c r="F86" s="12" t="s">
        <v>136</v>
      </c>
      <c r="G86" s="64">
        <v>69993000</v>
      </c>
      <c r="H86" s="64">
        <v>69993000</v>
      </c>
      <c r="I86" s="90">
        <f>IF(AND(AND(G86&lt;&gt;"",G86&lt;&gt;0),AND(H86&lt;&gt;"",H86&lt;&gt;0)), H86/G86*100,"")</f>
        <v>100</v>
      </c>
      <c r="J86" s="13"/>
      <c r="K86" s="13"/>
    </row>
    <row r="87" spans="1:11" ht="127" customHeight="1" x14ac:dyDescent="0.2">
      <c r="A87" s="12" t="s">
        <v>100</v>
      </c>
      <c r="B87" s="6" t="s">
        <v>32</v>
      </c>
      <c r="C87" s="7">
        <v>45434</v>
      </c>
      <c r="D87" s="94" t="s">
        <v>194</v>
      </c>
      <c r="E87" s="96">
        <v>2010001016851</v>
      </c>
      <c r="F87" s="12" t="s">
        <v>141</v>
      </c>
      <c r="G87" s="64">
        <v>16973000</v>
      </c>
      <c r="H87" s="64">
        <v>16973000</v>
      </c>
      <c r="I87" s="90">
        <f>IF(AND(AND(G87&lt;&gt;"",G87&lt;&gt;0),AND(H87&lt;&gt;"",H87&lt;&gt;0)), H87/G87*100,"")</f>
        <v>100</v>
      </c>
      <c r="J87" s="13"/>
      <c r="K87" s="13"/>
    </row>
    <row r="88" spans="1:11" ht="127" customHeight="1" x14ac:dyDescent="0.2">
      <c r="A88" s="12" t="s">
        <v>101</v>
      </c>
      <c r="B88" s="6" t="s">
        <v>32</v>
      </c>
      <c r="C88" s="7">
        <v>45434</v>
      </c>
      <c r="D88" s="94" t="s">
        <v>193</v>
      </c>
      <c r="E88" s="96">
        <v>6010001030403</v>
      </c>
      <c r="F88" s="12" t="s">
        <v>142</v>
      </c>
      <c r="G88" s="64">
        <v>31009000</v>
      </c>
      <c r="H88" s="64">
        <v>29920000</v>
      </c>
      <c r="I88" s="90">
        <f>IF(AND(AND(G88&lt;&gt;"",G88&lt;&gt;0),AND(H88&lt;&gt;"",H88&lt;&gt;0)), H88/G88*100,"")</f>
        <v>96.488116353316784</v>
      </c>
      <c r="J88" s="13"/>
      <c r="K88" s="13"/>
    </row>
    <row r="89" spans="1:11" ht="127" customHeight="1" x14ac:dyDescent="0.2">
      <c r="A89" s="12" t="s">
        <v>111</v>
      </c>
      <c r="B89" s="6" t="s">
        <v>32</v>
      </c>
      <c r="C89" s="11">
        <v>45434</v>
      </c>
      <c r="D89" s="94" t="s">
        <v>189</v>
      </c>
      <c r="E89" s="96">
        <v>7010405010594</v>
      </c>
      <c r="F89" s="12" t="s">
        <v>152</v>
      </c>
      <c r="G89" s="64">
        <v>49995000</v>
      </c>
      <c r="H89" s="64">
        <v>49995000</v>
      </c>
      <c r="I89" s="90">
        <f>IF(AND(AND(G89&lt;&gt;"",G89&lt;&gt;0),AND(H89&lt;&gt;"",H89&lt;&gt;0)), H89/G89*100,"")</f>
        <v>100</v>
      </c>
      <c r="J89" s="13"/>
      <c r="K89" s="13"/>
    </row>
    <row r="90" spans="1:11" ht="127" customHeight="1" x14ac:dyDescent="0.2">
      <c r="A90" s="12" t="s">
        <v>105</v>
      </c>
      <c r="B90" s="6" t="s">
        <v>32</v>
      </c>
      <c r="C90" s="11">
        <v>45441</v>
      </c>
      <c r="D90" s="94" t="s">
        <v>216</v>
      </c>
      <c r="E90" s="96">
        <v>1010005002873</v>
      </c>
      <c r="F90" s="12" t="s">
        <v>146</v>
      </c>
      <c r="G90" s="64">
        <v>10076000</v>
      </c>
      <c r="H90" s="64">
        <v>10076000</v>
      </c>
      <c r="I90" s="90">
        <f>IF(AND(AND(G90&lt;&gt;"",G90&lt;&gt;0),AND(H90&lt;&gt;"",H90&lt;&gt;0)), H90/G90*100,"")</f>
        <v>100</v>
      </c>
      <c r="J90" s="13"/>
      <c r="K90" s="13"/>
    </row>
    <row r="91" spans="1:11" ht="127" customHeight="1" x14ac:dyDescent="0.2">
      <c r="A91" s="12" t="s">
        <v>112</v>
      </c>
      <c r="B91" s="6" t="s">
        <v>32</v>
      </c>
      <c r="C91" s="11">
        <v>45441</v>
      </c>
      <c r="D91" s="94" t="s">
        <v>198</v>
      </c>
      <c r="E91" s="96">
        <v>6010405010463</v>
      </c>
      <c r="F91" s="12" t="s">
        <v>153</v>
      </c>
      <c r="G91" s="64">
        <v>69498000</v>
      </c>
      <c r="H91" s="64">
        <v>69498000</v>
      </c>
      <c r="I91" s="90">
        <f>IF(AND(AND(G91&lt;&gt;"",G91&lt;&gt;0),AND(H91&lt;&gt;"",H91&lt;&gt;0)), H91/G91*100,"")</f>
        <v>100</v>
      </c>
      <c r="J91" s="57"/>
      <c r="K91" s="57"/>
    </row>
    <row r="92" spans="1:11" ht="127" customHeight="1" x14ac:dyDescent="0.2">
      <c r="A92" s="12" t="s">
        <v>104</v>
      </c>
      <c r="B92" s="6" t="s">
        <v>32</v>
      </c>
      <c r="C92" s="7">
        <v>45443</v>
      </c>
      <c r="D92" s="94" t="s">
        <v>215</v>
      </c>
      <c r="E92" s="96">
        <v>4010405010556</v>
      </c>
      <c r="F92" s="67" t="s">
        <v>145</v>
      </c>
      <c r="G92" s="64">
        <v>70004000</v>
      </c>
      <c r="H92" s="64">
        <v>69993000</v>
      </c>
      <c r="I92" s="90">
        <f>IF(AND(AND(G92&lt;&gt;"",G92&lt;&gt;0),AND(H92&lt;&gt;"",H92&lt;&gt;0)), H92/G92*100,"")</f>
        <v>99.984286612193586</v>
      </c>
      <c r="J92" s="13"/>
      <c r="K92" s="13"/>
    </row>
    <row r="93" spans="1:11" ht="127" customHeight="1" x14ac:dyDescent="0.2">
      <c r="A93" s="12" t="s">
        <v>107</v>
      </c>
      <c r="B93" s="6" t="s">
        <v>32</v>
      </c>
      <c r="C93" s="11">
        <v>45443</v>
      </c>
      <c r="D93" s="94" t="s">
        <v>197</v>
      </c>
      <c r="E93" s="96">
        <v>4010405000185</v>
      </c>
      <c r="F93" s="66" t="s">
        <v>148</v>
      </c>
      <c r="G93" s="64">
        <v>31273000</v>
      </c>
      <c r="H93" s="64">
        <v>31273000</v>
      </c>
      <c r="I93" s="90">
        <f>IF(AND(AND(G93&lt;&gt;"",G93&lt;&gt;0),AND(H93&lt;&gt;"",H93&lt;&gt;0)), H93/G93*100,"")</f>
        <v>100</v>
      </c>
      <c r="J93" s="13"/>
      <c r="K93" s="13"/>
    </row>
    <row r="94" spans="1:11" ht="127" customHeight="1" x14ac:dyDescent="0.2">
      <c r="A94" s="8" t="s">
        <v>599</v>
      </c>
      <c r="B94" s="6" t="s">
        <v>493</v>
      </c>
      <c r="C94" s="7">
        <v>45443</v>
      </c>
      <c r="D94" s="58" t="s">
        <v>597</v>
      </c>
      <c r="E94" s="44">
        <v>7010001012532</v>
      </c>
      <c r="F94" s="8" t="s">
        <v>600</v>
      </c>
      <c r="G94" s="9">
        <v>8998720</v>
      </c>
      <c r="H94" s="9">
        <v>8997319</v>
      </c>
      <c r="I94" s="34">
        <v>99.984431119092505</v>
      </c>
      <c r="J94" s="13"/>
      <c r="K94" s="13"/>
    </row>
    <row r="95" spans="1:11" ht="127" customHeight="1" x14ac:dyDescent="0.2">
      <c r="A95" s="8" t="s">
        <v>106</v>
      </c>
      <c r="B95" s="6" t="s">
        <v>32</v>
      </c>
      <c r="C95" s="7">
        <v>45447</v>
      </c>
      <c r="D95" s="94" t="s">
        <v>217</v>
      </c>
      <c r="E95" s="96">
        <v>1010005002873</v>
      </c>
      <c r="F95" s="8" t="s">
        <v>147</v>
      </c>
      <c r="G95" s="9">
        <v>49995000</v>
      </c>
      <c r="H95" s="9">
        <v>49995000</v>
      </c>
      <c r="I95" s="90">
        <f>IF(AND(AND(G95&lt;&gt;"",G95&lt;&gt;0),AND(H95&lt;&gt;"",H95&lt;&gt;0)), H95/G95*100,"")</f>
        <v>100</v>
      </c>
      <c r="J95" s="13"/>
      <c r="K95" s="13"/>
    </row>
    <row r="96" spans="1:11" ht="127" customHeight="1" x14ac:dyDescent="0.2">
      <c r="A96" s="12" t="s">
        <v>109</v>
      </c>
      <c r="B96" s="6" t="s">
        <v>32</v>
      </c>
      <c r="C96" s="11">
        <v>45447</v>
      </c>
      <c r="D96" s="94" t="s">
        <v>197</v>
      </c>
      <c r="E96" s="96">
        <v>4010405000185</v>
      </c>
      <c r="F96" s="68" t="s">
        <v>150</v>
      </c>
      <c r="G96" s="64">
        <v>31581000</v>
      </c>
      <c r="H96" s="64">
        <v>31570000</v>
      </c>
      <c r="I96" s="90">
        <f>IF(AND(AND(G96&lt;&gt;"",G96&lt;&gt;0),AND(H96&lt;&gt;"",H96&lt;&gt;0)), H96/G96*100,"")</f>
        <v>99.965168930686175</v>
      </c>
      <c r="J96" s="13"/>
      <c r="K96" s="13"/>
    </row>
    <row r="97" spans="1:11" ht="127" customHeight="1" x14ac:dyDescent="0.2">
      <c r="A97" s="12" t="s">
        <v>110</v>
      </c>
      <c r="B97" s="6" t="s">
        <v>32</v>
      </c>
      <c r="C97" s="11">
        <v>45447</v>
      </c>
      <c r="D97" s="94" t="s">
        <v>195</v>
      </c>
      <c r="E97" s="96">
        <v>1010005002873</v>
      </c>
      <c r="F97" s="12" t="s">
        <v>151</v>
      </c>
      <c r="G97" s="64">
        <v>9229000</v>
      </c>
      <c r="H97" s="64">
        <v>9185000</v>
      </c>
      <c r="I97" s="90">
        <f>IF(AND(AND(G97&lt;&gt;"",G97&lt;&gt;0),AND(H97&lt;&gt;"",H97&lt;&gt;0)), H97/G97*100,"")</f>
        <v>99.523241954707984</v>
      </c>
      <c r="J97" s="13"/>
      <c r="K97" s="13"/>
    </row>
    <row r="98" spans="1:11" ht="127" customHeight="1" x14ac:dyDescent="0.2">
      <c r="A98" s="12" t="s">
        <v>108</v>
      </c>
      <c r="B98" s="6" t="s">
        <v>32</v>
      </c>
      <c r="C98" s="11">
        <v>45448</v>
      </c>
      <c r="D98" s="94" t="s">
        <v>197</v>
      </c>
      <c r="E98" s="96">
        <v>4010405000185</v>
      </c>
      <c r="F98" s="67" t="s">
        <v>149</v>
      </c>
      <c r="G98" s="64">
        <v>19833000</v>
      </c>
      <c r="H98" s="64">
        <v>19833000</v>
      </c>
      <c r="I98" s="90">
        <f>IF(AND(AND(G98&lt;&gt;"",G98&lt;&gt;0),AND(H98&lt;&gt;"",H98&lt;&gt;0)), H98/G98*100,"")</f>
        <v>100</v>
      </c>
      <c r="J98" s="13"/>
      <c r="K98" s="13"/>
    </row>
    <row r="99" spans="1:11" ht="127" customHeight="1" x14ac:dyDescent="0.2">
      <c r="A99" s="12" t="s">
        <v>102</v>
      </c>
      <c r="B99" s="6" t="s">
        <v>32</v>
      </c>
      <c r="C99" s="7">
        <v>45450</v>
      </c>
      <c r="D99" s="94" t="s">
        <v>195</v>
      </c>
      <c r="E99" s="96">
        <v>1010005002873</v>
      </c>
      <c r="F99" s="12" t="s">
        <v>143</v>
      </c>
      <c r="G99" s="64">
        <v>20955000</v>
      </c>
      <c r="H99" s="64">
        <v>20955000</v>
      </c>
      <c r="I99" s="90">
        <f>IF(AND(AND(G99&lt;&gt;"",G99&lt;&gt;0),AND(H99&lt;&gt;"",H99&lt;&gt;0)), H99/G99*100,"")</f>
        <v>100</v>
      </c>
      <c r="J99" s="13"/>
      <c r="K99" s="13"/>
    </row>
    <row r="100" spans="1:11" ht="127" customHeight="1" x14ac:dyDescent="0.2">
      <c r="A100" s="12" t="s">
        <v>96</v>
      </c>
      <c r="B100" s="6" t="s">
        <v>32</v>
      </c>
      <c r="C100" s="7">
        <v>45454</v>
      </c>
      <c r="D100" s="94" t="s">
        <v>192</v>
      </c>
      <c r="E100" s="96">
        <v>6010405010463</v>
      </c>
      <c r="F100" s="12" t="s">
        <v>137</v>
      </c>
      <c r="G100" s="64">
        <v>19998000</v>
      </c>
      <c r="H100" s="64">
        <v>19965000</v>
      </c>
      <c r="I100" s="90">
        <f>IF(AND(AND(G100&lt;&gt;"",G100&lt;&gt;0),AND(H100&lt;&gt;"",H100&lt;&gt;0)), H100/G100*100,"")</f>
        <v>99.834983498349843</v>
      </c>
      <c r="J100" s="13"/>
      <c r="K100" s="13"/>
    </row>
    <row r="101" spans="1:11" ht="127" customHeight="1" x14ac:dyDescent="0.2">
      <c r="A101" s="12" t="s">
        <v>98</v>
      </c>
      <c r="B101" s="6" t="s">
        <v>32</v>
      </c>
      <c r="C101" s="7">
        <v>45454</v>
      </c>
      <c r="D101" s="94" t="s">
        <v>192</v>
      </c>
      <c r="E101" s="96">
        <v>6010405010463</v>
      </c>
      <c r="F101" s="12" t="s">
        <v>139</v>
      </c>
      <c r="G101" s="64">
        <v>32989000</v>
      </c>
      <c r="H101" s="64">
        <v>32945000</v>
      </c>
      <c r="I101" s="90">
        <f>IF(AND(AND(G101&lt;&gt;"",G101&lt;&gt;0),AND(H101&lt;&gt;"",H101&lt;&gt;0)), H101/G101*100,"")</f>
        <v>99.866622207402472</v>
      </c>
      <c r="J101" s="13"/>
      <c r="K101" s="13"/>
    </row>
    <row r="102" spans="1:11" ht="127" customHeight="1" x14ac:dyDescent="0.2">
      <c r="A102" s="12" t="s">
        <v>97</v>
      </c>
      <c r="B102" s="6" t="s">
        <v>32</v>
      </c>
      <c r="C102" s="7">
        <v>45455</v>
      </c>
      <c r="D102" s="94" t="s">
        <v>192</v>
      </c>
      <c r="E102" s="96">
        <v>6010405010463</v>
      </c>
      <c r="F102" s="12" t="s">
        <v>138</v>
      </c>
      <c r="G102" s="64">
        <v>29964000</v>
      </c>
      <c r="H102" s="64">
        <v>29920000</v>
      </c>
      <c r="I102" s="90">
        <f>IF(AND(AND(G102&lt;&gt;"",G102&lt;&gt;0),AND(H102&lt;&gt;"",H102&lt;&gt;0)), H102/G102*100,"")</f>
        <v>99.85315712187959</v>
      </c>
      <c r="J102" s="13"/>
      <c r="K102" s="13"/>
    </row>
    <row r="103" spans="1:11" ht="127" customHeight="1" x14ac:dyDescent="0.2">
      <c r="A103" s="12" t="s">
        <v>113</v>
      </c>
      <c r="B103" s="6" t="s">
        <v>32</v>
      </c>
      <c r="C103" s="11">
        <v>45456</v>
      </c>
      <c r="D103" s="94" t="s">
        <v>199</v>
      </c>
      <c r="E103" s="96">
        <v>6010405010463</v>
      </c>
      <c r="F103" s="12" t="s">
        <v>154</v>
      </c>
      <c r="G103" s="64">
        <v>25597000</v>
      </c>
      <c r="H103" s="64">
        <v>25520000</v>
      </c>
      <c r="I103" s="90">
        <f>IF(AND(AND(G103&lt;&gt;"",G103&lt;&gt;0),AND(H103&lt;&gt;"",H103&lt;&gt;0)), H103/G103*100,"")</f>
        <v>99.699183498066176</v>
      </c>
      <c r="J103" s="13"/>
      <c r="K103" s="13"/>
    </row>
    <row r="104" spans="1:11" ht="127" customHeight="1" x14ac:dyDescent="0.2">
      <c r="A104" s="8" t="s">
        <v>116</v>
      </c>
      <c r="B104" s="6" t="s">
        <v>32</v>
      </c>
      <c r="C104" s="7">
        <v>45457</v>
      </c>
      <c r="D104" s="94" t="s">
        <v>195</v>
      </c>
      <c r="E104" s="96">
        <v>1010005002873</v>
      </c>
      <c r="F104" s="8" t="s">
        <v>157</v>
      </c>
      <c r="G104" s="9">
        <v>49511000</v>
      </c>
      <c r="H104" s="9">
        <v>49500000</v>
      </c>
      <c r="I104" s="90">
        <f>IF(AND(AND(G104&lt;&gt;"",G104&lt;&gt;0),AND(H104&lt;&gt;"",H104&lt;&gt;0)), H104/G104*100,"")</f>
        <v>99.977782714952241</v>
      </c>
      <c r="J104" s="13"/>
      <c r="K104" s="13"/>
    </row>
    <row r="105" spans="1:11" ht="127" customHeight="1" x14ac:dyDescent="0.2">
      <c r="A105" s="8" t="s">
        <v>114</v>
      </c>
      <c r="B105" s="6" t="s">
        <v>32</v>
      </c>
      <c r="C105" s="7">
        <v>45460</v>
      </c>
      <c r="D105" s="42" t="s">
        <v>200</v>
      </c>
      <c r="E105" s="73">
        <v>1010401158336</v>
      </c>
      <c r="F105" s="8" t="s">
        <v>155</v>
      </c>
      <c r="G105" s="47">
        <v>12925000</v>
      </c>
      <c r="H105" s="47">
        <v>12925000</v>
      </c>
      <c r="I105" s="90">
        <f>IF(AND(AND(G105&lt;&gt;"",G105&lt;&gt;0),AND(H105&lt;&gt;"",H105&lt;&gt;0)), H105/G105*100,"")</f>
        <v>100</v>
      </c>
      <c r="J105" s="23"/>
      <c r="K105" s="8"/>
    </row>
    <row r="106" spans="1:11" ht="127" customHeight="1" x14ac:dyDescent="0.2">
      <c r="A106" s="8" t="s">
        <v>576</v>
      </c>
      <c r="B106" s="6" t="s">
        <v>493</v>
      </c>
      <c r="C106" s="7">
        <v>45460</v>
      </c>
      <c r="D106" s="58" t="s">
        <v>577</v>
      </c>
      <c r="E106" s="44" t="s">
        <v>578</v>
      </c>
      <c r="F106" s="8" t="s">
        <v>579</v>
      </c>
      <c r="G106" s="9">
        <v>1992852</v>
      </c>
      <c r="H106" s="9">
        <v>1969000</v>
      </c>
      <c r="I106" s="34">
        <v>98.803122359312184</v>
      </c>
      <c r="J106" s="13"/>
      <c r="K106" s="13"/>
    </row>
    <row r="107" spans="1:11" ht="127" customHeight="1" x14ac:dyDescent="0.2">
      <c r="A107" s="8" t="s">
        <v>596</v>
      </c>
      <c r="B107" s="6" t="s">
        <v>493</v>
      </c>
      <c r="C107" s="7">
        <v>45460</v>
      </c>
      <c r="D107" s="58" t="s">
        <v>597</v>
      </c>
      <c r="E107" s="44">
        <v>7010001012532</v>
      </c>
      <c r="F107" s="8" t="s">
        <v>598</v>
      </c>
      <c r="G107" s="9">
        <v>9999814</v>
      </c>
      <c r="H107" s="9">
        <v>9999617</v>
      </c>
      <c r="I107" s="34">
        <v>99.998029963357311</v>
      </c>
      <c r="J107" s="13"/>
      <c r="K107" s="13"/>
    </row>
    <row r="108" spans="1:11" ht="127" customHeight="1" x14ac:dyDescent="0.2">
      <c r="A108" s="8" t="s">
        <v>615</v>
      </c>
      <c r="B108" s="6" t="s">
        <v>493</v>
      </c>
      <c r="C108" s="7">
        <v>45462</v>
      </c>
      <c r="D108" s="58" t="s">
        <v>616</v>
      </c>
      <c r="E108" s="44" t="s">
        <v>617</v>
      </c>
      <c r="F108" s="8" t="s">
        <v>618</v>
      </c>
      <c r="G108" s="9">
        <v>4322800</v>
      </c>
      <c r="H108" s="9">
        <v>4322800</v>
      </c>
      <c r="I108" s="34">
        <v>100</v>
      </c>
      <c r="J108" s="13"/>
      <c r="K108" s="13"/>
    </row>
    <row r="109" spans="1:11" ht="127" customHeight="1" x14ac:dyDescent="0.2">
      <c r="A109" s="8" t="s">
        <v>625</v>
      </c>
      <c r="B109" s="6" t="s">
        <v>493</v>
      </c>
      <c r="C109" s="7">
        <v>45462</v>
      </c>
      <c r="D109" s="58" t="s">
        <v>626</v>
      </c>
      <c r="E109" s="44">
        <v>1010405010609</v>
      </c>
      <c r="F109" s="8" t="s">
        <v>627</v>
      </c>
      <c r="G109" s="9">
        <v>8578787</v>
      </c>
      <c r="H109" s="9">
        <v>8461310</v>
      </c>
      <c r="I109" s="34">
        <v>98.630610597978475</v>
      </c>
      <c r="J109" s="13"/>
      <c r="K109" s="13"/>
    </row>
    <row r="110" spans="1:11" ht="127" customHeight="1" x14ac:dyDescent="0.2">
      <c r="A110" s="8" t="s">
        <v>63</v>
      </c>
      <c r="B110" s="6" t="s">
        <v>32</v>
      </c>
      <c r="C110" s="7">
        <v>45463</v>
      </c>
      <c r="D110" s="42" t="s">
        <v>207</v>
      </c>
      <c r="E110" s="73">
        <v>5011101011888</v>
      </c>
      <c r="F110" s="8" t="s">
        <v>66</v>
      </c>
      <c r="G110" s="47">
        <v>4379100</v>
      </c>
      <c r="H110" s="47">
        <v>4379100</v>
      </c>
      <c r="I110" s="90">
        <f>IF(AND(AND(G110&lt;&gt;"",G110&lt;&gt;0),AND(H110&lt;&gt;"",H110&lt;&gt;0)), H110/G110*100,"")</f>
        <v>100</v>
      </c>
      <c r="J110" s="23"/>
      <c r="K110" s="8"/>
    </row>
    <row r="111" spans="1:11" ht="127" customHeight="1" x14ac:dyDescent="0.2">
      <c r="A111" s="8" t="s">
        <v>619</v>
      </c>
      <c r="B111" s="6" t="s">
        <v>441</v>
      </c>
      <c r="C111" s="7">
        <v>45463</v>
      </c>
      <c r="D111" s="58" t="s">
        <v>620</v>
      </c>
      <c r="E111" s="44" t="s">
        <v>621</v>
      </c>
      <c r="F111" s="8" t="s">
        <v>622</v>
      </c>
      <c r="G111" s="9">
        <v>3552630</v>
      </c>
      <c r="H111" s="9">
        <v>3552630</v>
      </c>
      <c r="I111" s="34">
        <v>100</v>
      </c>
      <c r="J111" s="13"/>
      <c r="K111" s="13"/>
    </row>
    <row r="112" spans="1:11" ht="127" customHeight="1" x14ac:dyDescent="0.2">
      <c r="A112" s="8" t="s">
        <v>628</v>
      </c>
      <c r="B112" s="6" t="s">
        <v>441</v>
      </c>
      <c r="C112" s="7">
        <v>45464</v>
      </c>
      <c r="D112" s="58" t="s">
        <v>629</v>
      </c>
      <c r="E112" s="44">
        <v>7010405001222</v>
      </c>
      <c r="F112" s="8" t="s">
        <v>630</v>
      </c>
      <c r="G112" s="9">
        <v>24882000</v>
      </c>
      <c r="H112" s="9">
        <v>24860000</v>
      </c>
      <c r="I112" s="34">
        <v>99.911582670203359</v>
      </c>
      <c r="J112" s="13"/>
      <c r="K112" s="13"/>
    </row>
    <row r="113" spans="1:11" ht="127" customHeight="1" x14ac:dyDescent="0.2">
      <c r="A113" s="8" t="s">
        <v>623</v>
      </c>
      <c r="B113" s="6" t="s">
        <v>493</v>
      </c>
      <c r="C113" s="7">
        <v>45467</v>
      </c>
      <c r="D113" s="58" t="s">
        <v>547</v>
      </c>
      <c r="E113" s="44">
        <v>3012405002559</v>
      </c>
      <c r="F113" s="8" t="s">
        <v>624</v>
      </c>
      <c r="G113" s="9">
        <v>4999485</v>
      </c>
      <c r="H113" s="9">
        <v>4983000</v>
      </c>
      <c r="I113" s="34">
        <v>99.670266037401859</v>
      </c>
      <c r="J113" s="13"/>
      <c r="K113" s="13"/>
    </row>
    <row r="114" spans="1:11" ht="127" customHeight="1" x14ac:dyDescent="0.2">
      <c r="A114" s="8" t="s">
        <v>634</v>
      </c>
      <c r="B114" s="6" t="s">
        <v>265</v>
      </c>
      <c r="C114" s="7">
        <v>45470</v>
      </c>
      <c r="D114" s="58" t="s">
        <v>635</v>
      </c>
      <c r="E114" s="44">
        <v>4010405010523</v>
      </c>
      <c r="F114" s="8" t="s">
        <v>636</v>
      </c>
      <c r="G114" s="9">
        <v>31009000</v>
      </c>
      <c r="H114" s="9">
        <v>30915500</v>
      </c>
      <c r="I114" s="34">
        <v>99.698474636395886</v>
      </c>
      <c r="J114" s="13"/>
      <c r="K114" s="13"/>
    </row>
    <row r="115" spans="1:11" ht="127" customHeight="1" x14ac:dyDescent="0.2">
      <c r="A115" s="8" t="s">
        <v>637</v>
      </c>
      <c r="B115" s="6" t="s">
        <v>265</v>
      </c>
      <c r="C115" s="7">
        <v>45470</v>
      </c>
      <c r="D115" s="58" t="s">
        <v>635</v>
      </c>
      <c r="E115" s="44">
        <v>4010405010523</v>
      </c>
      <c r="F115" s="8" t="s">
        <v>638</v>
      </c>
      <c r="G115" s="9">
        <v>15070000</v>
      </c>
      <c r="H115" s="9">
        <v>14983100</v>
      </c>
      <c r="I115" s="34">
        <v>99.423357664233578</v>
      </c>
      <c r="J115" s="13"/>
      <c r="K115" s="13"/>
    </row>
    <row r="116" spans="1:11" ht="127" customHeight="1" x14ac:dyDescent="0.2">
      <c r="A116" s="57" t="s">
        <v>115</v>
      </c>
      <c r="B116" s="6" t="s">
        <v>32</v>
      </c>
      <c r="C116" s="7">
        <v>45471</v>
      </c>
      <c r="D116" s="94" t="s">
        <v>201</v>
      </c>
      <c r="E116" s="96">
        <v>6010405010463</v>
      </c>
      <c r="F116" s="68" t="s">
        <v>156</v>
      </c>
      <c r="G116" s="64">
        <v>5995000</v>
      </c>
      <c r="H116" s="64">
        <v>5951000</v>
      </c>
      <c r="I116" s="90">
        <f>IF(AND(AND(G116&lt;&gt;"",G116&lt;&gt;0),AND(H116&lt;&gt;"",H116&lt;&gt;0)), H116/G116*100,"")</f>
        <v>99.266055045871553</v>
      </c>
      <c r="J116" s="57"/>
      <c r="K116" s="57"/>
    </row>
    <row r="117" spans="1:11" ht="127" customHeight="1" x14ac:dyDescent="0.2">
      <c r="A117" s="8" t="s">
        <v>117</v>
      </c>
      <c r="B117" s="6" t="s">
        <v>32</v>
      </c>
      <c r="C117" s="7">
        <v>45471</v>
      </c>
      <c r="D117" s="42" t="s">
        <v>202</v>
      </c>
      <c r="E117" s="73">
        <v>3010001076738</v>
      </c>
      <c r="F117" s="8" t="s">
        <v>218</v>
      </c>
      <c r="G117" s="47">
        <v>15004000</v>
      </c>
      <c r="H117" s="47">
        <v>15000000</v>
      </c>
      <c r="I117" s="90">
        <f>IF(AND(AND(G117&lt;&gt;"",G117&lt;&gt;0),AND(H117&lt;&gt;"",H117&lt;&gt;0)), H117/G117*100,"")</f>
        <v>99.973340442548647</v>
      </c>
      <c r="J117" s="23"/>
      <c r="K117" s="8"/>
    </row>
    <row r="118" spans="1:11" ht="127" customHeight="1" x14ac:dyDescent="0.2">
      <c r="A118" s="8" t="s">
        <v>658</v>
      </c>
      <c r="B118" s="6" t="s">
        <v>265</v>
      </c>
      <c r="C118" s="7">
        <v>45471</v>
      </c>
      <c r="D118" s="58" t="s">
        <v>635</v>
      </c>
      <c r="E118" s="44">
        <v>4010405010523</v>
      </c>
      <c r="F118" s="8" t="s">
        <v>659</v>
      </c>
      <c r="G118" s="9">
        <v>36212000</v>
      </c>
      <c r="H118" s="9">
        <v>35959000</v>
      </c>
      <c r="I118" s="34">
        <v>99.301336573511549</v>
      </c>
      <c r="J118" s="13"/>
      <c r="K118" s="13"/>
    </row>
    <row r="119" spans="1:11" ht="127" customHeight="1" x14ac:dyDescent="0.2">
      <c r="A119" s="8" t="s">
        <v>118</v>
      </c>
      <c r="B119" s="6" t="s">
        <v>64</v>
      </c>
      <c r="C119" s="7">
        <v>45474</v>
      </c>
      <c r="D119" s="42" t="s">
        <v>203</v>
      </c>
      <c r="E119" s="73">
        <v>5010401023057</v>
      </c>
      <c r="F119" s="8" t="s">
        <v>158</v>
      </c>
      <c r="G119" s="47">
        <v>6193000</v>
      </c>
      <c r="H119" s="47">
        <v>6193000</v>
      </c>
      <c r="I119" s="90">
        <f>IF(AND(AND(G119&lt;&gt;"",G119&lt;&gt;0),AND(H119&lt;&gt;"",H119&lt;&gt;0)), H119/G119*100,"")</f>
        <v>100</v>
      </c>
      <c r="J119" s="23"/>
      <c r="K119" s="8"/>
    </row>
    <row r="120" spans="1:11" ht="127" customHeight="1" x14ac:dyDescent="0.2">
      <c r="A120" s="8" t="s">
        <v>681</v>
      </c>
      <c r="B120" s="6" t="s">
        <v>476</v>
      </c>
      <c r="C120" s="7">
        <v>45474</v>
      </c>
      <c r="D120" s="58" t="s">
        <v>682</v>
      </c>
      <c r="E120" s="44">
        <v>5012405001732</v>
      </c>
      <c r="F120" s="8" t="s">
        <v>683</v>
      </c>
      <c r="G120" s="9">
        <v>18356765</v>
      </c>
      <c r="H120" s="9">
        <v>15511466</v>
      </c>
      <c r="I120" s="34">
        <v>84.499997684777256</v>
      </c>
      <c r="J120" s="13"/>
      <c r="K120" s="13"/>
    </row>
    <row r="121" spans="1:11" ht="127" customHeight="1" x14ac:dyDescent="0.2">
      <c r="A121" s="8" t="s">
        <v>119</v>
      </c>
      <c r="B121" s="6" t="s">
        <v>64</v>
      </c>
      <c r="C121" s="7">
        <v>45475</v>
      </c>
      <c r="D121" s="42" t="s">
        <v>204</v>
      </c>
      <c r="E121" s="73">
        <v>2010405010392</v>
      </c>
      <c r="F121" s="8" t="s">
        <v>159</v>
      </c>
      <c r="G121" s="47">
        <v>6292000</v>
      </c>
      <c r="H121" s="47">
        <v>6292000</v>
      </c>
      <c r="I121" s="90">
        <f>IF(AND(AND(G121&lt;&gt;"",G121&lt;&gt;0),AND(H121&lt;&gt;"",H121&lt;&gt;0)), H121/G121*100,"")</f>
        <v>100</v>
      </c>
      <c r="J121" s="23"/>
      <c r="K121" s="8"/>
    </row>
    <row r="122" spans="1:11" ht="127" customHeight="1" x14ac:dyDescent="0.2">
      <c r="A122" s="8" t="s">
        <v>666</v>
      </c>
      <c r="B122" s="6" t="s">
        <v>476</v>
      </c>
      <c r="C122" s="7">
        <v>45475</v>
      </c>
      <c r="D122" s="58" t="s">
        <v>667</v>
      </c>
      <c r="E122" s="44">
        <v>2010005018571</v>
      </c>
      <c r="F122" s="8" t="s">
        <v>668</v>
      </c>
      <c r="G122" s="9">
        <v>38819000</v>
      </c>
      <c r="H122" s="9">
        <v>38665000</v>
      </c>
      <c r="I122" s="34">
        <v>99.603287050155856</v>
      </c>
      <c r="J122" s="13"/>
      <c r="K122" s="13"/>
    </row>
    <row r="123" spans="1:11" ht="127" customHeight="1" x14ac:dyDescent="0.2">
      <c r="A123" s="8" t="s">
        <v>650</v>
      </c>
      <c r="B123" s="6" t="s">
        <v>476</v>
      </c>
      <c r="C123" s="7">
        <v>45476</v>
      </c>
      <c r="D123" s="58" t="s">
        <v>456</v>
      </c>
      <c r="E123" s="44">
        <v>3010001234205</v>
      </c>
      <c r="F123" s="8" t="s">
        <v>651</v>
      </c>
      <c r="G123" s="9">
        <v>16810729</v>
      </c>
      <c r="H123" s="9">
        <v>16500000</v>
      </c>
      <c r="I123" s="34">
        <v>98.151603062544169</v>
      </c>
      <c r="J123" s="13"/>
      <c r="K123" s="13"/>
    </row>
    <row r="124" spans="1:11" ht="127" customHeight="1" x14ac:dyDescent="0.2">
      <c r="A124" s="8" t="s">
        <v>639</v>
      </c>
      <c r="B124" s="6" t="s">
        <v>449</v>
      </c>
      <c r="C124" s="7">
        <v>45477</v>
      </c>
      <c r="D124" s="58" t="s">
        <v>640</v>
      </c>
      <c r="E124" s="44">
        <v>6010001055730</v>
      </c>
      <c r="F124" s="8" t="s">
        <v>641</v>
      </c>
      <c r="G124" s="9">
        <v>19972557</v>
      </c>
      <c r="H124" s="9">
        <v>19800000</v>
      </c>
      <c r="I124" s="34">
        <v>99.13602950288238</v>
      </c>
      <c r="J124" s="13"/>
      <c r="K124" s="13"/>
    </row>
    <row r="125" spans="1:11" ht="127" customHeight="1" x14ac:dyDescent="0.2">
      <c r="A125" s="8" t="s">
        <v>642</v>
      </c>
      <c r="B125" s="6" t="s">
        <v>449</v>
      </c>
      <c r="C125" s="7">
        <v>45478</v>
      </c>
      <c r="D125" s="58" t="s">
        <v>643</v>
      </c>
      <c r="E125" s="44">
        <v>2010001016851</v>
      </c>
      <c r="F125" s="8" t="s">
        <v>644</v>
      </c>
      <c r="G125" s="9">
        <v>23978796</v>
      </c>
      <c r="H125" s="9">
        <v>23971800</v>
      </c>
      <c r="I125" s="34">
        <v>99.970824223201191</v>
      </c>
      <c r="J125" s="13"/>
      <c r="K125" s="13"/>
    </row>
    <row r="126" spans="1:11" ht="127" customHeight="1" x14ac:dyDescent="0.2">
      <c r="A126" s="8" t="s">
        <v>121</v>
      </c>
      <c r="B126" s="6" t="s">
        <v>64</v>
      </c>
      <c r="C126" s="7">
        <v>45484</v>
      </c>
      <c r="D126" s="42" t="s">
        <v>206</v>
      </c>
      <c r="E126" s="73">
        <v>3120001056860</v>
      </c>
      <c r="F126" s="8" t="s">
        <v>174</v>
      </c>
      <c r="G126" s="47">
        <v>9086000</v>
      </c>
      <c r="H126" s="47">
        <v>9075000</v>
      </c>
      <c r="I126" s="90">
        <f>IF(AND(AND(G126&lt;&gt;"",G126&lt;&gt;0),AND(H126&lt;&gt;"",H126&lt;&gt;0)), H126/G126*100,"")</f>
        <v>99.878934624697337</v>
      </c>
      <c r="J126" s="23"/>
      <c r="K126" s="8"/>
    </row>
    <row r="127" spans="1:11" ht="127" customHeight="1" x14ac:dyDescent="0.2">
      <c r="A127" s="8" t="s">
        <v>120</v>
      </c>
      <c r="B127" s="6" t="s">
        <v>64</v>
      </c>
      <c r="C127" s="7">
        <v>45485</v>
      </c>
      <c r="D127" s="42" t="s">
        <v>205</v>
      </c>
      <c r="E127" s="99">
        <v>2011101025379</v>
      </c>
      <c r="F127" s="8" t="s">
        <v>219</v>
      </c>
      <c r="G127" s="47">
        <v>8712000</v>
      </c>
      <c r="H127" s="47">
        <v>8649300</v>
      </c>
      <c r="I127" s="90">
        <f>IF(AND(AND(G127&lt;&gt;"",G127&lt;&gt;0),AND(H127&lt;&gt;"",H127&lt;&gt;0)), H127/G127*100,"")</f>
        <v>99.280303030303031</v>
      </c>
      <c r="J127" s="23"/>
      <c r="K127" s="8"/>
    </row>
    <row r="128" spans="1:11" ht="127" customHeight="1" x14ac:dyDescent="0.2">
      <c r="A128" s="8" t="s">
        <v>122</v>
      </c>
      <c r="B128" s="6" t="s">
        <v>64</v>
      </c>
      <c r="C128" s="7">
        <v>45485</v>
      </c>
      <c r="D128" s="42" t="s">
        <v>201</v>
      </c>
      <c r="E128" s="96">
        <v>6010405010463</v>
      </c>
      <c r="F128" s="8" t="s">
        <v>175</v>
      </c>
      <c r="G128" s="47">
        <v>11990000</v>
      </c>
      <c r="H128" s="47">
        <v>11935000</v>
      </c>
      <c r="I128" s="90">
        <f>IF(AND(AND(G128&lt;&gt;"",G128&lt;&gt;0),AND(H128&lt;&gt;"",H128&lt;&gt;0)), H128/G128*100,"")</f>
        <v>99.541284403669721</v>
      </c>
      <c r="J128" s="23"/>
      <c r="K128" s="8"/>
    </row>
    <row r="129" spans="1:11" ht="127" customHeight="1" x14ac:dyDescent="0.2">
      <c r="A129" s="8" t="s">
        <v>123</v>
      </c>
      <c r="B129" s="6" t="s">
        <v>64</v>
      </c>
      <c r="C129" s="7">
        <v>45485</v>
      </c>
      <c r="D129" s="42" t="s">
        <v>201</v>
      </c>
      <c r="E129" s="96">
        <v>6010405010463</v>
      </c>
      <c r="F129" s="8" t="s">
        <v>176</v>
      </c>
      <c r="G129" s="47">
        <v>39996000</v>
      </c>
      <c r="H129" s="47">
        <v>39886000</v>
      </c>
      <c r="I129" s="90">
        <f>IF(AND(AND(G129&lt;&gt;"",G129&lt;&gt;0),AND(H129&lt;&gt;"",H129&lt;&gt;0)), H129/G129*100,"")</f>
        <v>99.724972497249723</v>
      </c>
      <c r="J129" s="23"/>
      <c r="K129" s="8"/>
    </row>
    <row r="130" spans="1:11" ht="127" customHeight="1" x14ac:dyDescent="0.2">
      <c r="A130" s="8" t="s">
        <v>645</v>
      </c>
      <c r="B130" s="6" t="s">
        <v>476</v>
      </c>
      <c r="C130" s="7">
        <v>45489</v>
      </c>
      <c r="D130" s="58" t="s">
        <v>646</v>
      </c>
      <c r="E130" s="44">
        <v>1010505001953</v>
      </c>
      <c r="F130" s="8" t="s">
        <v>647</v>
      </c>
      <c r="G130" s="9">
        <v>3153826</v>
      </c>
      <c r="H130" s="9">
        <v>2959132</v>
      </c>
      <c r="I130" s="34">
        <v>93.826736161094487</v>
      </c>
      <c r="J130" s="13"/>
      <c r="K130" s="13"/>
    </row>
    <row r="131" spans="1:11" ht="127" customHeight="1" x14ac:dyDescent="0.2">
      <c r="A131" s="8" t="s">
        <v>648</v>
      </c>
      <c r="B131" s="6" t="s">
        <v>476</v>
      </c>
      <c r="C131" s="7">
        <v>45489</v>
      </c>
      <c r="D131" s="58" t="s">
        <v>646</v>
      </c>
      <c r="E131" s="44">
        <v>1010505001953</v>
      </c>
      <c r="F131" s="8" t="s">
        <v>649</v>
      </c>
      <c r="G131" s="9">
        <v>5160877</v>
      </c>
      <c r="H131" s="9">
        <v>4973100</v>
      </c>
      <c r="I131" s="34">
        <v>96.361529251714387</v>
      </c>
      <c r="J131" s="13"/>
      <c r="K131" s="13"/>
    </row>
    <row r="132" spans="1:11" ht="127" customHeight="1" x14ac:dyDescent="0.2">
      <c r="A132" s="8" t="s">
        <v>655</v>
      </c>
      <c r="B132" s="6" t="s">
        <v>476</v>
      </c>
      <c r="C132" s="7">
        <v>45491</v>
      </c>
      <c r="D132" s="58" t="s">
        <v>656</v>
      </c>
      <c r="E132" s="44">
        <v>6010001107003</v>
      </c>
      <c r="F132" s="8" t="s">
        <v>657</v>
      </c>
      <c r="G132" s="9">
        <v>29959057</v>
      </c>
      <c r="H132" s="9">
        <v>29920000</v>
      </c>
      <c r="I132" s="34">
        <v>99.869632078205925</v>
      </c>
      <c r="J132" s="13"/>
      <c r="K132" s="13"/>
    </row>
    <row r="133" spans="1:11" ht="127" customHeight="1" x14ac:dyDescent="0.2">
      <c r="A133" s="8" t="s">
        <v>220</v>
      </c>
      <c r="B133" s="6" t="s">
        <v>64</v>
      </c>
      <c r="C133" s="7">
        <v>45498</v>
      </c>
      <c r="D133" s="42" t="s">
        <v>221</v>
      </c>
      <c r="E133" s="73" t="s">
        <v>230</v>
      </c>
      <c r="F133" s="8" t="s">
        <v>232</v>
      </c>
      <c r="G133" s="47">
        <v>9312235</v>
      </c>
      <c r="H133" s="47">
        <v>9312235</v>
      </c>
      <c r="I133" s="48">
        <f>IF(AND(AND(G133&lt;&gt;"",G133&lt;&gt;0),AND(H133&lt;&gt;"",H133&lt;&gt;0)), H133/G133*100,"")</f>
        <v>100</v>
      </c>
      <c r="J133" s="23"/>
      <c r="K133" s="8"/>
    </row>
    <row r="134" spans="1:11" ht="127" customHeight="1" x14ac:dyDescent="0.2">
      <c r="A134" s="8" t="s">
        <v>222</v>
      </c>
      <c r="B134" s="6" t="s">
        <v>64</v>
      </c>
      <c r="C134" s="7">
        <v>45502</v>
      </c>
      <c r="D134" s="42" t="s">
        <v>223</v>
      </c>
      <c r="E134" s="73">
        <v>8013401001509</v>
      </c>
      <c r="F134" s="8" t="s">
        <v>224</v>
      </c>
      <c r="G134" s="47">
        <v>39963000</v>
      </c>
      <c r="H134" s="47">
        <v>39963000</v>
      </c>
      <c r="I134" s="48">
        <f>IF(AND(AND(G134&lt;&gt;"",G134&lt;&gt;0),AND(H134&lt;&gt;"",H134&lt;&gt;0)), H134/G134*100,"")</f>
        <v>100</v>
      </c>
      <c r="J134" s="23"/>
      <c r="K134" s="8"/>
    </row>
    <row r="135" spans="1:11" ht="127" customHeight="1" x14ac:dyDescent="0.2">
      <c r="A135" s="8" t="s">
        <v>675</v>
      </c>
      <c r="B135" s="6" t="s">
        <v>476</v>
      </c>
      <c r="C135" s="7">
        <v>45503</v>
      </c>
      <c r="D135" s="58" t="s">
        <v>676</v>
      </c>
      <c r="E135" s="44">
        <v>4180001097618</v>
      </c>
      <c r="F135" s="8" t="s">
        <v>677</v>
      </c>
      <c r="G135" s="9">
        <v>105742350</v>
      </c>
      <c r="H135" s="9">
        <v>105742350</v>
      </c>
      <c r="I135" s="34">
        <v>100</v>
      </c>
      <c r="J135" s="13"/>
      <c r="K135" s="13"/>
    </row>
    <row r="136" spans="1:11" ht="127" customHeight="1" x14ac:dyDescent="0.2">
      <c r="A136" s="8" t="s">
        <v>672</v>
      </c>
      <c r="B136" s="6" t="s">
        <v>476</v>
      </c>
      <c r="C136" s="7">
        <v>45504</v>
      </c>
      <c r="D136" s="58" t="s">
        <v>673</v>
      </c>
      <c r="E136" s="44">
        <v>6080005003150</v>
      </c>
      <c r="F136" s="8" t="s">
        <v>674</v>
      </c>
      <c r="G136" s="9">
        <v>2322900</v>
      </c>
      <c r="H136" s="9">
        <v>2322900</v>
      </c>
      <c r="I136" s="34">
        <v>100</v>
      </c>
      <c r="J136" s="13"/>
      <c r="K136" s="13"/>
    </row>
    <row r="137" spans="1:11" ht="127" customHeight="1" x14ac:dyDescent="0.2">
      <c r="A137" s="8" t="s">
        <v>678</v>
      </c>
      <c r="B137" s="6" t="s">
        <v>476</v>
      </c>
      <c r="C137" s="7">
        <v>45505</v>
      </c>
      <c r="D137" s="58" t="s">
        <v>679</v>
      </c>
      <c r="E137" s="44">
        <v>9010001034946</v>
      </c>
      <c r="F137" s="8" t="s">
        <v>680</v>
      </c>
      <c r="G137" s="9">
        <v>14879396</v>
      </c>
      <c r="H137" s="9">
        <v>14566895</v>
      </c>
      <c r="I137" s="34">
        <v>97.89977361984316</v>
      </c>
      <c r="J137" s="13"/>
      <c r="K137" s="13"/>
    </row>
    <row r="138" spans="1:11" ht="127" customHeight="1" x14ac:dyDescent="0.2">
      <c r="A138" s="8" t="s">
        <v>684</v>
      </c>
      <c r="B138" s="6" t="s">
        <v>476</v>
      </c>
      <c r="C138" s="7">
        <v>45510</v>
      </c>
      <c r="D138" s="58" t="s">
        <v>629</v>
      </c>
      <c r="E138" s="44">
        <v>7010405001222</v>
      </c>
      <c r="F138" s="8" t="s">
        <v>685</v>
      </c>
      <c r="G138" s="9">
        <v>30492000</v>
      </c>
      <c r="H138" s="9">
        <v>30470000</v>
      </c>
      <c r="I138" s="34">
        <v>99.927849927849934</v>
      </c>
      <c r="J138" s="13"/>
      <c r="K138" s="13"/>
    </row>
    <row r="139" spans="1:11" ht="127" customHeight="1" x14ac:dyDescent="0.2">
      <c r="A139" s="8" t="s">
        <v>686</v>
      </c>
      <c r="B139" s="6" t="s">
        <v>476</v>
      </c>
      <c r="C139" s="7">
        <v>45510</v>
      </c>
      <c r="D139" s="58" t="s">
        <v>643</v>
      </c>
      <c r="E139" s="44">
        <v>2010001016851</v>
      </c>
      <c r="F139" s="8" t="s">
        <v>687</v>
      </c>
      <c r="G139" s="9">
        <v>19977496</v>
      </c>
      <c r="H139" s="9">
        <v>19968000</v>
      </c>
      <c r="I139" s="34">
        <v>99.952466515323053</v>
      </c>
      <c r="J139" s="13"/>
      <c r="K139" s="13"/>
    </row>
    <row r="140" spans="1:11" ht="127" customHeight="1" x14ac:dyDescent="0.2">
      <c r="A140" s="8" t="s">
        <v>225</v>
      </c>
      <c r="B140" s="6" t="s">
        <v>64</v>
      </c>
      <c r="C140" s="7">
        <v>45523</v>
      </c>
      <c r="D140" s="58" t="s">
        <v>227</v>
      </c>
      <c r="E140" s="96">
        <v>7010405010594</v>
      </c>
      <c r="F140" s="8" t="s">
        <v>229</v>
      </c>
      <c r="G140" s="9">
        <v>11990000</v>
      </c>
      <c r="H140" s="9">
        <v>11990000</v>
      </c>
      <c r="I140" s="34">
        <f>IF(AND(AND(G140&lt;&gt;"",G140&lt;&gt;0),AND(H140&lt;&gt;"",H140&lt;&gt;0)), H140/G140*100,"")</f>
        <v>100</v>
      </c>
      <c r="J140" s="13"/>
      <c r="K140" s="13"/>
    </row>
    <row r="141" spans="1:11" ht="127" customHeight="1" x14ac:dyDescent="0.2">
      <c r="A141" s="8" t="s">
        <v>226</v>
      </c>
      <c r="B141" s="6" t="s">
        <v>64</v>
      </c>
      <c r="C141" s="7">
        <v>45526</v>
      </c>
      <c r="D141" s="58" t="s">
        <v>228</v>
      </c>
      <c r="E141" s="44">
        <v>6010001030403</v>
      </c>
      <c r="F141" s="8" t="s">
        <v>231</v>
      </c>
      <c r="G141" s="9">
        <v>39941000</v>
      </c>
      <c r="H141" s="9">
        <v>39941000</v>
      </c>
      <c r="I141" s="34">
        <f>IF(AND(AND(G141&lt;&gt;"",G141&lt;&gt;0),AND(H141&lt;&gt;"",H141&lt;&gt;0)), H141/G141*100,"")</f>
        <v>100</v>
      </c>
      <c r="J141" s="13"/>
      <c r="K141" s="13"/>
    </row>
    <row r="142" spans="1:11" ht="127" customHeight="1" x14ac:dyDescent="0.2">
      <c r="A142" s="8"/>
      <c r="B142" s="6"/>
      <c r="C142" s="7"/>
      <c r="D142" s="58"/>
      <c r="E142" s="44"/>
      <c r="F142" s="8"/>
      <c r="G142" s="9"/>
      <c r="H142" s="9"/>
      <c r="I142" s="34"/>
      <c r="J142" s="13"/>
      <c r="K142" s="13"/>
    </row>
    <row r="143" spans="1:11" ht="127" customHeight="1" x14ac:dyDescent="0.2">
      <c r="A143" s="8"/>
      <c r="B143" s="6"/>
      <c r="C143" s="7"/>
      <c r="D143" s="58"/>
      <c r="E143" s="44"/>
      <c r="F143" s="8"/>
      <c r="G143" s="9"/>
      <c r="H143" s="9"/>
      <c r="I143" s="34"/>
      <c r="J143" s="13"/>
      <c r="K143" s="13"/>
    </row>
    <row r="144" spans="1:11" ht="127" customHeight="1" x14ac:dyDescent="0.2">
      <c r="A144" s="8"/>
      <c r="B144" s="6"/>
      <c r="C144" s="7"/>
      <c r="D144" s="58"/>
      <c r="E144" s="44"/>
      <c r="F144" s="8"/>
      <c r="G144" s="9"/>
      <c r="H144" s="9"/>
      <c r="I144" s="34"/>
      <c r="J144" s="13"/>
      <c r="K144" s="13"/>
    </row>
    <row r="145" spans="1:11" ht="127" customHeight="1" x14ac:dyDescent="0.2">
      <c r="A145" s="8"/>
      <c r="B145" s="6"/>
      <c r="C145" s="7"/>
      <c r="D145" s="58"/>
      <c r="E145" s="44"/>
      <c r="F145" s="8"/>
      <c r="G145" s="9"/>
      <c r="H145" s="9"/>
      <c r="I145" s="34"/>
      <c r="J145" s="13"/>
      <c r="K145" s="13"/>
    </row>
    <row r="146" spans="1:11" ht="127" customHeight="1" x14ac:dyDescent="0.2">
      <c r="A146" s="8"/>
      <c r="B146" s="6"/>
      <c r="C146" s="7"/>
      <c r="D146" s="58"/>
      <c r="E146" s="44"/>
      <c r="F146" s="8"/>
      <c r="G146" s="9"/>
      <c r="H146" s="9"/>
      <c r="I146" s="34"/>
      <c r="J146" s="13"/>
      <c r="K146" s="13"/>
    </row>
    <row r="147" spans="1:11" ht="127" customHeight="1" x14ac:dyDescent="0.2">
      <c r="A147" s="8"/>
      <c r="B147" s="6"/>
      <c r="C147" s="7"/>
      <c r="D147" s="58"/>
      <c r="E147" s="44"/>
      <c r="F147" s="8"/>
      <c r="G147" s="9"/>
      <c r="H147" s="9"/>
      <c r="I147" s="34"/>
      <c r="J147" s="13"/>
      <c r="K147" s="13"/>
    </row>
    <row r="148" spans="1:11" ht="127" customHeight="1" x14ac:dyDescent="0.2">
      <c r="A148" s="8"/>
      <c r="B148" s="6"/>
      <c r="C148" s="7"/>
      <c r="D148" s="58"/>
      <c r="E148" s="44"/>
      <c r="F148" s="8"/>
      <c r="G148" s="9"/>
      <c r="H148" s="9"/>
      <c r="I148" s="34"/>
      <c r="J148" s="13"/>
      <c r="K148" s="13"/>
    </row>
    <row r="149" spans="1:11" ht="127" customHeight="1" x14ac:dyDescent="0.2">
      <c r="A149" s="8"/>
      <c r="B149" s="6"/>
      <c r="C149" s="7"/>
      <c r="D149" s="58"/>
      <c r="E149" s="44"/>
      <c r="F149" s="8"/>
      <c r="G149" s="9"/>
      <c r="H149" s="9"/>
      <c r="I149" s="34"/>
      <c r="J149" s="13"/>
      <c r="K149" s="13"/>
    </row>
    <row r="150" spans="1:11" ht="127" customHeight="1" x14ac:dyDescent="0.2">
      <c r="A150" s="8"/>
      <c r="B150" s="6"/>
      <c r="C150" s="7"/>
      <c r="D150" s="58"/>
      <c r="E150" s="44"/>
      <c r="F150" s="8"/>
      <c r="G150" s="9"/>
      <c r="H150" s="9"/>
      <c r="I150" s="34"/>
      <c r="J150" s="13"/>
      <c r="K150" s="13"/>
    </row>
    <row r="151" spans="1:11" ht="127" customHeight="1" x14ac:dyDescent="0.2">
      <c r="A151" s="8"/>
      <c r="B151" s="6"/>
      <c r="C151" s="7"/>
      <c r="D151" s="58"/>
      <c r="E151" s="44"/>
      <c r="F151" s="8"/>
      <c r="G151" s="9"/>
      <c r="H151" s="9"/>
      <c r="I151" s="34"/>
      <c r="J151" s="13"/>
      <c r="K151" s="13"/>
    </row>
    <row r="152" spans="1:11" ht="127" customHeight="1" x14ac:dyDescent="0.2">
      <c r="A152" s="8"/>
      <c r="B152" s="6"/>
      <c r="C152" s="7"/>
      <c r="D152" s="58"/>
      <c r="E152" s="44"/>
      <c r="F152" s="8"/>
      <c r="G152" s="9"/>
      <c r="H152" s="9"/>
      <c r="I152" s="34"/>
      <c r="J152" s="13"/>
      <c r="K152" s="13"/>
    </row>
    <row r="153" spans="1:11" ht="127" customHeight="1" x14ac:dyDescent="0.2">
      <c r="A153" s="8"/>
      <c r="B153" s="6"/>
      <c r="C153" s="7"/>
      <c r="D153" s="58"/>
      <c r="E153" s="44"/>
      <c r="F153" s="8"/>
      <c r="G153" s="9"/>
      <c r="H153" s="9"/>
      <c r="I153" s="34"/>
      <c r="J153" s="13"/>
      <c r="K153" s="13"/>
    </row>
    <row r="154" spans="1:11" ht="127" customHeight="1" x14ac:dyDescent="0.2">
      <c r="A154" s="8"/>
      <c r="B154" s="6"/>
      <c r="C154" s="7"/>
      <c r="D154" s="58"/>
      <c r="E154" s="44"/>
      <c r="F154" s="8"/>
      <c r="G154" s="9"/>
      <c r="H154" s="9"/>
      <c r="I154" s="34"/>
      <c r="J154" s="13"/>
      <c r="K154" s="13"/>
    </row>
    <row r="155" spans="1:11" ht="127" customHeight="1" x14ac:dyDescent="0.2">
      <c r="A155" s="8"/>
      <c r="B155" s="6"/>
      <c r="C155" s="7"/>
      <c r="D155" s="58"/>
      <c r="E155" s="44"/>
      <c r="F155" s="8"/>
      <c r="G155" s="9"/>
      <c r="H155" s="9"/>
      <c r="I155" s="34"/>
      <c r="J155" s="13"/>
      <c r="K155" s="13"/>
    </row>
    <row r="156" spans="1:11" ht="127" customHeight="1" x14ac:dyDescent="0.2">
      <c r="A156" s="8"/>
      <c r="B156" s="6"/>
      <c r="C156" s="7"/>
      <c r="D156" s="58"/>
      <c r="E156" s="44"/>
      <c r="F156" s="8"/>
      <c r="G156" s="9"/>
      <c r="H156" s="9"/>
      <c r="I156" s="34"/>
      <c r="J156" s="13"/>
      <c r="K156" s="13"/>
    </row>
    <row r="157" spans="1:11" ht="127" customHeight="1" x14ac:dyDescent="0.2">
      <c r="A157" s="8"/>
      <c r="B157" s="6"/>
      <c r="C157" s="7"/>
      <c r="D157" s="58"/>
      <c r="E157" s="44"/>
      <c r="F157" s="8"/>
      <c r="G157" s="9"/>
      <c r="H157" s="9"/>
      <c r="I157" s="34"/>
      <c r="J157" s="13"/>
      <c r="K157" s="13"/>
    </row>
    <row r="158" spans="1:11" ht="127" customHeight="1" x14ac:dyDescent="0.2">
      <c r="A158" s="8"/>
      <c r="B158" s="6"/>
      <c r="C158" s="7"/>
      <c r="D158" s="58"/>
      <c r="E158" s="44"/>
      <c r="F158" s="8"/>
      <c r="G158" s="9"/>
      <c r="H158" s="9"/>
      <c r="I158" s="34"/>
      <c r="J158" s="13"/>
      <c r="K158" s="13"/>
    </row>
    <row r="159" spans="1:11" ht="127" customHeight="1" x14ac:dyDescent="0.2">
      <c r="A159" s="8"/>
      <c r="B159" s="6"/>
      <c r="C159" s="7"/>
      <c r="D159" s="58"/>
      <c r="E159" s="44"/>
      <c r="F159" s="8"/>
      <c r="G159" s="9"/>
      <c r="H159" s="9"/>
      <c r="I159" s="34"/>
      <c r="J159" s="13"/>
      <c r="K159" s="13"/>
    </row>
    <row r="160" spans="1:11" ht="127" customHeight="1" x14ac:dyDescent="0.2">
      <c r="A160" s="8"/>
      <c r="B160" s="6"/>
      <c r="C160" s="7"/>
      <c r="D160" s="58"/>
      <c r="E160" s="44"/>
      <c r="F160" s="8"/>
      <c r="G160" s="9"/>
      <c r="H160" s="9"/>
      <c r="I160" s="34"/>
      <c r="J160" s="13"/>
      <c r="K160" s="13"/>
    </row>
    <row r="161" spans="1:11" ht="127" customHeight="1" x14ac:dyDescent="0.2">
      <c r="A161" s="8"/>
      <c r="B161" s="6"/>
      <c r="C161" s="7"/>
      <c r="D161" s="58"/>
      <c r="E161" s="44"/>
      <c r="F161" s="8"/>
      <c r="G161" s="9"/>
      <c r="H161" s="9"/>
      <c r="I161" s="34"/>
      <c r="J161" s="13"/>
      <c r="K161" s="13"/>
    </row>
    <row r="162" spans="1:11" ht="127" customHeight="1" x14ac:dyDescent="0.2">
      <c r="A162" s="8"/>
      <c r="B162" s="6"/>
      <c r="C162" s="7"/>
      <c r="D162" s="58"/>
      <c r="E162" s="44"/>
      <c r="F162" s="8"/>
      <c r="G162" s="9"/>
      <c r="H162" s="9"/>
      <c r="I162" s="34"/>
      <c r="J162" s="13"/>
      <c r="K162" s="13"/>
    </row>
    <row r="163" spans="1:11" ht="127" customHeight="1" x14ac:dyDescent="0.2">
      <c r="A163" s="8"/>
      <c r="B163" s="6"/>
      <c r="C163" s="7"/>
      <c r="D163" s="58"/>
      <c r="E163" s="44"/>
      <c r="F163" s="8"/>
      <c r="G163" s="9"/>
      <c r="H163" s="9"/>
      <c r="I163" s="34"/>
      <c r="J163" s="13"/>
      <c r="K163" s="13"/>
    </row>
    <row r="164" spans="1:11" ht="127" customHeight="1" x14ac:dyDescent="0.2">
      <c r="A164" s="8"/>
      <c r="B164" s="6"/>
      <c r="C164" s="7"/>
      <c r="D164" s="58"/>
      <c r="E164" s="44"/>
      <c r="F164" s="8"/>
      <c r="G164" s="9"/>
      <c r="H164" s="9"/>
      <c r="I164" s="34"/>
      <c r="J164" s="13"/>
      <c r="K164" s="13"/>
    </row>
    <row r="165" spans="1:11" ht="127" customHeight="1" x14ac:dyDescent="0.2">
      <c r="A165" s="8"/>
      <c r="B165" s="6"/>
      <c r="C165" s="7"/>
      <c r="D165" s="58"/>
      <c r="E165" s="44"/>
      <c r="F165" s="8"/>
      <c r="G165" s="9"/>
      <c r="H165" s="9"/>
      <c r="I165" s="34"/>
      <c r="J165" s="13"/>
      <c r="K165" s="13"/>
    </row>
    <row r="166" spans="1:11" ht="127" customHeight="1" x14ac:dyDescent="0.2">
      <c r="A166" s="8"/>
      <c r="B166" s="6"/>
      <c r="C166" s="7"/>
      <c r="D166" s="58"/>
      <c r="E166" s="44"/>
      <c r="F166" s="8"/>
      <c r="G166" s="9"/>
      <c r="H166" s="9"/>
      <c r="I166" s="34"/>
      <c r="J166" s="13"/>
      <c r="K166" s="13"/>
    </row>
    <row r="167" spans="1:11" ht="127" customHeight="1" x14ac:dyDescent="0.2">
      <c r="A167" s="8"/>
      <c r="B167" s="6"/>
      <c r="C167" s="7"/>
      <c r="D167" s="58"/>
      <c r="E167" s="44"/>
      <c r="F167" s="8"/>
      <c r="G167" s="9"/>
      <c r="H167" s="9"/>
      <c r="I167" s="34"/>
      <c r="J167" s="13"/>
      <c r="K167" s="13"/>
    </row>
    <row r="168" spans="1:11" ht="127" customHeight="1" x14ac:dyDescent="0.2">
      <c r="A168" s="8"/>
      <c r="B168" s="6"/>
      <c r="C168" s="7"/>
      <c r="D168" s="58"/>
      <c r="E168" s="44"/>
      <c r="F168" s="8"/>
      <c r="G168" s="9"/>
      <c r="H168" s="9"/>
      <c r="I168" s="34"/>
      <c r="J168" s="13"/>
      <c r="K168" s="13"/>
    </row>
    <row r="169" spans="1:11" ht="127" customHeight="1" x14ac:dyDescent="0.2">
      <c r="A169" s="8"/>
      <c r="B169" s="6"/>
      <c r="C169" s="7"/>
      <c r="D169" s="58"/>
      <c r="E169" s="44"/>
      <c r="F169" s="8"/>
      <c r="G169" s="9"/>
      <c r="H169" s="9"/>
      <c r="I169" s="34"/>
      <c r="J169" s="13"/>
      <c r="K169" s="13"/>
    </row>
    <row r="170" spans="1:11" ht="127" customHeight="1" x14ac:dyDescent="0.2">
      <c r="A170" s="8"/>
      <c r="B170" s="6"/>
      <c r="C170" s="7"/>
      <c r="D170" s="58"/>
      <c r="E170" s="44"/>
      <c r="F170" s="8"/>
      <c r="G170" s="9"/>
      <c r="H170" s="9"/>
      <c r="I170" s="34"/>
      <c r="J170" s="13"/>
      <c r="K170" s="13"/>
    </row>
    <row r="171" spans="1:11" ht="127" customHeight="1" x14ac:dyDescent="0.2">
      <c r="A171" s="8"/>
      <c r="B171" s="6"/>
      <c r="C171" s="7"/>
      <c r="D171" s="58"/>
      <c r="E171" s="44"/>
      <c r="F171" s="8"/>
      <c r="G171" s="9"/>
      <c r="H171" s="9"/>
      <c r="I171" s="34"/>
      <c r="J171" s="13"/>
      <c r="K171" s="13"/>
    </row>
    <row r="172" spans="1:11" ht="127" customHeight="1" x14ac:dyDescent="0.2">
      <c r="A172" s="8"/>
      <c r="B172" s="6"/>
      <c r="C172" s="7"/>
      <c r="D172" s="58"/>
      <c r="E172" s="44"/>
      <c r="F172" s="8"/>
      <c r="G172" s="9"/>
      <c r="H172" s="9"/>
      <c r="I172" s="34"/>
      <c r="J172" s="13"/>
      <c r="K172" s="13"/>
    </row>
    <row r="173" spans="1:11" ht="127" customHeight="1" x14ac:dyDescent="0.2">
      <c r="A173" s="8"/>
      <c r="B173" s="6"/>
      <c r="C173" s="7"/>
      <c r="D173" s="58"/>
      <c r="E173" s="44"/>
      <c r="F173" s="8"/>
      <c r="G173" s="9"/>
      <c r="H173" s="9"/>
      <c r="I173" s="34"/>
      <c r="J173" s="13"/>
      <c r="K173" s="13"/>
    </row>
    <row r="174" spans="1:11" ht="127" customHeight="1" x14ac:dyDescent="0.2">
      <c r="A174" s="8"/>
      <c r="B174" s="6"/>
      <c r="C174" s="7"/>
      <c r="D174" s="58"/>
      <c r="E174" s="44"/>
      <c r="F174" s="8"/>
      <c r="G174" s="9"/>
      <c r="H174" s="9"/>
      <c r="I174" s="34"/>
      <c r="J174" s="13"/>
      <c r="K174" s="13"/>
    </row>
    <row r="175" spans="1:11" ht="127" customHeight="1" x14ac:dyDescent="0.2">
      <c r="A175" s="8"/>
      <c r="B175" s="6"/>
      <c r="C175" s="7"/>
      <c r="D175" s="58"/>
      <c r="E175" s="44"/>
      <c r="F175" s="8"/>
      <c r="G175" s="9"/>
      <c r="H175" s="9"/>
      <c r="I175" s="34"/>
      <c r="J175" s="13"/>
      <c r="K175" s="13"/>
    </row>
    <row r="176" spans="1:11" ht="127" customHeight="1" x14ac:dyDescent="0.2">
      <c r="A176" s="8"/>
      <c r="B176" s="6"/>
      <c r="C176" s="7"/>
      <c r="D176" s="58"/>
      <c r="E176" s="44"/>
      <c r="F176" s="8"/>
      <c r="G176" s="9"/>
      <c r="H176" s="9"/>
      <c r="I176" s="34"/>
      <c r="J176" s="13"/>
      <c r="K176" s="13"/>
    </row>
    <row r="177" spans="1:11" ht="127" customHeight="1" x14ac:dyDescent="0.2">
      <c r="A177" s="8"/>
      <c r="B177" s="6"/>
      <c r="C177" s="7"/>
      <c r="D177" s="58"/>
      <c r="E177" s="44"/>
      <c r="F177" s="8"/>
      <c r="G177" s="9"/>
      <c r="H177" s="9"/>
      <c r="I177" s="34"/>
      <c r="J177" s="13"/>
      <c r="K177" s="13"/>
    </row>
    <row r="178" spans="1:11" ht="127" customHeight="1" x14ac:dyDescent="0.2">
      <c r="A178" s="8"/>
      <c r="B178" s="6"/>
      <c r="C178" s="7"/>
      <c r="D178" s="58"/>
      <c r="E178" s="44"/>
      <c r="F178" s="8"/>
      <c r="G178" s="9"/>
      <c r="H178" s="9"/>
      <c r="I178" s="34"/>
      <c r="J178" s="13"/>
      <c r="K178" s="13"/>
    </row>
    <row r="179" spans="1:11" ht="127" customHeight="1" x14ac:dyDescent="0.2">
      <c r="A179" s="8"/>
      <c r="B179" s="6"/>
      <c r="C179" s="7"/>
      <c r="D179" s="58"/>
      <c r="E179" s="44"/>
      <c r="F179" s="8"/>
      <c r="G179" s="9"/>
      <c r="H179" s="9"/>
      <c r="I179" s="34"/>
      <c r="J179" s="13"/>
      <c r="K179" s="13"/>
    </row>
    <row r="180" spans="1:11" ht="127" customHeight="1" x14ac:dyDescent="0.2">
      <c r="A180" s="8"/>
      <c r="B180" s="6"/>
      <c r="C180" s="7"/>
      <c r="D180" s="58"/>
      <c r="E180" s="44"/>
      <c r="F180" s="8"/>
      <c r="G180" s="9"/>
      <c r="H180" s="9"/>
      <c r="I180" s="34"/>
      <c r="J180" s="13"/>
      <c r="K180" s="13"/>
    </row>
    <row r="181" spans="1:11" ht="127" customHeight="1" x14ac:dyDescent="0.2">
      <c r="A181" s="8"/>
      <c r="B181" s="6"/>
      <c r="C181" s="7"/>
      <c r="D181" s="58"/>
      <c r="E181" s="44"/>
      <c r="F181" s="8"/>
      <c r="G181" s="9"/>
      <c r="H181" s="9"/>
      <c r="I181" s="34"/>
      <c r="J181" s="13"/>
      <c r="K181" s="13"/>
    </row>
    <row r="182" spans="1:11" ht="127" customHeight="1" x14ac:dyDescent="0.2">
      <c r="A182" s="8"/>
      <c r="B182" s="6"/>
      <c r="C182" s="7"/>
      <c r="D182" s="58"/>
      <c r="E182" s="44"/>
      <c r="F182" s="8"/>
      <c r="G182" s="9"/>
      <c r="H182" s="9"/>
      <c r="I182" s="34"/>
      <c r="J182" s="13"/>
      <c r="K182" s="13"/>
    </row>
    <row r="183" spans="1:11" ht="127" customHeight="1" x14ac:dyDescent="0.2">
      <c r="A183" s="8"/>
      <c r="B183" s="6"/>
      <c r="C183" s="7"/>
      <c r="D183" s="58"/>
      <c r="E183" s="44"/>
      <c r="F183" s="8"/>
      <c r="G183" s="9"/>
      <c r="H183" s="9"/>
      <c r="I183" s="34"/>
      <c r="J183" s="13"/>
      <c r="K183" s="13"/>
    </row>
    <row r="184" spans="1:11" ht="127" customHeight="1" x14ac:dyDescent="0.2">
      <c r="A184" s="8"/>
      <c r="B184" s="6"/>
      <c r="C184" s="7"/>
      <c r="D184" s="58"/>
      <c r="E184" s="44"/>
      <c r="F184" s="8"/>
      <c r="G184" s="9"/>
      <c r="H184" s="9"/>
      <c r="I184" s="34"/>
      <c r="J184" s="13"/>
      <c r="K184" s="13"/>
    </row>
    <row r="185" spans="1:11" ht="127" customHeight="1" x14ac:dyDescent="0.2">
      <c r="A185" s="8"/>
      <c r="B185" s="6"/>
      <c r="C185" s="7"/>
      <c r="D185" s="58"/>
      <c r="E185" s="44"/>
      <c r="F185" s="8"/>
      <c r="G185" s="9"/>
      <c r="H185" s="9"/>
      <c r="I185" s="34"/>
      <c r="J185" s="13"/>
      <c r="K185" s="13"/>
    </row>
    <row r="186" spans="1:11" ht="127" customHeight="1" x14ac:dyDescent="0.2">
      <c r="A186" s="8"/>
      <c r="B186" s="6"/>
      <c r="C186" s="7"/>
      <c r="D186" s="58"/>
      <c r="E186" s="44"/>
      <c r="F186" s="8"/>
      <c r="G186" s="9"/>
      <c r="H186" s="9"/>
      <c r="I186" s="34"/>
      <c r="J186" s="13"/>
      <c r="K186" s="13"/>
    </row>
    <row r="187" spans="1:11" ht="127" customHeight="1" x14ac:dyDescent="0.2">
      <c r="A187" s="8"/>
      <c r="B187" s="6"/>
      <c r="C187" s="7"/>
      <c r="D187" s="58"/>
      <c r="E187" s="44"/>
      <c r="F187" s="8"/>
      <c r="G187" s="9"/>
      <c r="H187" s="9"/>
      <c r="I187" s="34"/>
      <c r="J187" s="13"/>
      <c r="K187" s="13"/>
    </row>
    <row r="188" spans="1:11" ht="127" customHeight="1" x14ac:dyDescent="0.2">
      <c r="A188" s="8"/>
      <c r="B188" s="6"/>
      <c r="C188" s="7"/>
      <c r="D188" s="58"/>
      <c r="E188" s="44"/>
      <c r="F188" s="8"/>
      <c r="G188" s="9"/>
      <c r="H188" s="9"/>
      <c r="I188" s="34"/>
      <c r="J188" s="13"/>
      <c r="K188" s="13"/>
    </row>
    <row r="189" spans="1:11" ht="127" customHeight="1" x14ac:dyDescent="0.2">
      <c r="A189" s="8"/>
      <c r="B189" s="6"/>
      <c r="C189" s="7"/>
      <c r="D189" s="58"/>
      <c r="E189" s="44"/>
      <c r="F189" s="8"/>
      <c r="G189" s="9"/>
      <c r="H189" s="9"/>
      <c r="I189" s="34"/>
      <c r="J189" s="13"/>
      <c r="K189" s="13"/>
    </row>
    <row r="190" spans="1:11" ht="127" customHeight="1" x14ac:dyDescent="0.2">
      <c r="A190" s="8"/>
      <c r="B190" s="6"/>
      <c r="C190" s="7"/>
      <c r="D190" s="58"/>
      <c r="E190" s="44"/>
      <c r="F190" s="8"/>
      <c r="G190" s="9"/>
      <c r="H190" s="9"/>
      <c r="I190" s="34"/>
      <c r="J190" s="13"/>
      <c r="K190" s="13"/>
    </row>
    <row r="191" spans="1:11" ht="127" customHeight="1" x14ac:dyDescent="0.2">
      <c r="A191" s="8"/>
      <c r="B191" s="6"/>
      <c r="C191" s="7"/>
      <c r="D191" s="58"/>
      <c r="E191" s="44"/>
      <c r="F191" s="8"/>
      <c r="G191" s="9"/>
      <c r="H191" s="9"/>
      <c r="I191" s="34"/>
      <c r="J191" s="13"/>
      <c r="K191" s="13"/>
    </row>
    <row r="192" spans="1:11" ht="127" customHeight="1" x14ac:dyDescent="0.2">
      <c r="A192" s="8"/>
      <c r="B192" s="6"/>
      <c r="C192" s="7"/>
      <c r="D192" s="58"/>
      <c r="E192" s="44"/>
      <c r="F192" s="8"/>
      <c r="G192" s="9"/>
      <c r="H192" s="9"/>
      <c r="I192" s="34"/>
      <c r="J192" s="13"/>
      <c r="K192" s="13"/>
    </row>
    <row r="193" spans="1:11" ht="127" customHeight="1" x14ac:dyDescent="0.2">
      <c r="A193" s="8"/>
      <c r="B193" s="6"/>
      <c r="C193" s="7"/>
      <c r="D193" s="58"/>
      <c r="E193" s="44"/>
      <c r="F193" s="8"/>
      <c r="G193" s="9"/>
      <c r="H193" s="9"/>
      <c r="I193" s="34"/>
      <c r="J193" s="13"/>
      <c r="K193" s="13"/>
    </row>
    <row r="194" spans="1:11" ht="127" customHeight="1" x14ac:dyDescent="0.2">
      <c r="A194" s="8"/>
      <c r="B194" s="6"/>
      <c r="C194" s="7"/>
      <c r="D194" s="58"/>
      <c r="E194" s="44"/>
      <c r="F194" s="8"/>
      <c r="G194" s="9"/>
      <c r="H194" s="9"/>
      <c r="I194" s="34"/>
      <c r="J194" s="13"/>
      <c r="K194" s="13"/>
    </row>
    <row r="195" spans="1:11" ht="127" customHeight="1" x14ac:dyDescent="0.2">
      <c r="A195" s="8"/>
      <c r="B195" s="6"/>
      <c r="C195" s="7"/>
      <c r="D195" s="58"/>
      <c r="E195" s="44"/>
      <c r="F195" s="8"/>
      <c r="G195" s="9"/>
      <c r="H195" s="9"/>
      <c r="I195" s="34"/>
      <c r="J195" s="13"/>
      <c r="K195" s="13"/>
    </row>
    <row r="196" spans="1:11" ht="127" customHeight="1" x14ac:dyDescent="0.2">
      <c r="A196" s="8"/>
      <c r="B196" s="6"/>
      <c r="C196" s="7"/>
      <c r="D196" s="58"/>
      <c r="E196" s="44"/>
      <c r="F196" s="8"/>
      <c r="G196" s="9"/>
      <c r="H196" s="9"/>
      <c r="I196" s="34"/>
      <c r="J196" s="13"/>
      <c r="K196" s="13"/>
    </row>
    <row r="197" spans="1:11" ht="127" customHeight="1" x14ac:dyDescent="0.2">
      <c r="A197" s="8"/>
      <c r="B197" s="6"/>
      <c r="C197" s="7"/>
      <c r="D197" s="58"/>
      <c r="E197" s="44"/>
      <c r="F197" s="8"/>
      <c r="G197" s="9"/>
      <c r="H197" s="9"/>
      <c r="I197" s="34"/>
      <c r="J197" s="13"/>
      <c r="K197" s="13"/>
    </row>
    <row r="198" spans="1:11" ht="127" customHeight="1" x14ac:dyDescent="0.2">
      <c r="A198" s="8"/>
      <c r="B198" s="6"/>
      <c r="C198" s="7"/>
      <c r="D198" s="58"/>
      <c r="E198" s="44"/>
      <c r="F198" s="8"/>
      <c r="G198" s="9"/>
      <c r="H198" s="9"/>
      <c r="I198" s="34"/>
      <c r="J198" s="13"/>
      <c r="K198" s="13"/>
    </row>
    <row r="199" spans="1:11" ht="127" customHeight="1" x14ac:dyDescent="0.2">
      <c r="A199" s="8"/>
      <c r="B199" s="6"/>
      <c r="C199" s="7"/>
      <c r="D199" s="58"/>
      <c r="E199" s="44"/>
      <c r="F199" s="8"/>
      <c r="G199" s="9"/>
      <c r="H199" s="9"/>
      <c r="I199" s="34"/>
      <c r="J199" s="13"/>
      <c r="K199" s="13"/>
    </row>
    <row r="200" spans="1:11" ht="127" customHeight="1" x14ac:dyDescent="0.2">
      <c r="A200" s="8"/>
      <c r="B200" s="6"/>
      <c r="C200" s="7"/>
      <c r="D200" s="58"/>
      <c r="E200" s="44"/>
      <c r="F200" s="8"/>
      <c r="G200" s="9"/>
      <c r="H200" s="9"/>
      <c r="I200" s="34"/>
      <c r="J200" s="13"/>
      <c r="K200" s="13"/>
    </row>
    <row r="201" spans="1:11" ht="127" customHeight="1" x14ac:dyDescent="0.2">
      <c r="A201" s="8"/>
      <c r="B201" s="6"/>
      <c r="C201" s="7"/>
      <c r="D201" s="58"/>
      <c r="E201" s="44"/>
      <c r="F201" s="8"/>
      <c r="G201" s="9"/>
      <c r="H201" s="9"/>
      <c r="I201" s="34"/>
      <c r="J201" s="13"/>
      <c r="K201" s="13"/>
    </row>
    <row r="202" spans="1:11" ht="127" customHeight="1" x14ac:dyDescent="0.2">
      <c r="A202" s="8"/>
      <c r="B202" s="6"/>
      <c r="C202" s="7"/>
      <c r="D202" s="58"/>
      <c r="E202" s="44"/>
      <c r="F202" s="8"/>
      <c r="G202" s="9"/>
      <c r="H202" s="9"/>
      <c r="I202" s="34"/>
      <c r="J202" s="13"/>
      <c r="K202" s="13"/>
    </row>
    <row r="203" spans="1:11" ht="127" customHeight="1" x14ac:dyDescent="0.2">
      <c r="A203" s="8"/>
      <c r="B203" s="6"/>
      <c r="C203" s="7"/>
      <c r="D203" s="58"/>
      <c r="E203" s="44"/>
      <c r="F203" s="8"/>
      <c r="G203" s="9"/>
      <c r="H203" s="9"/>
      <c r="I203" s="34"/>
      <c r="J203" s="13"/>
      <c r="K203" s="13"/>
    </row>
    <row r="204" spans="1:11" ht="127" customHeight="1" x14ac:dyDescent="0.2">
      <c r="A204" s="8"/>
      <c r="B204" s="6"/>
      <c r="C204" s="7"/>
      <c r="D204" s="58"/>
      <c r="E204" s="44"/>
      <c r="F204" s="8"/>
      <c r="G204" s="9"/>
      <c r="H204" s="9"/>
      <c r="I204" s="34"/>
      <c r="J204" s="13"/>
      <c r="K204" s="13"/>
    </row>
    <row r="205" spans="1:11" ht="127" customHeight="1" x14ac:dyDescent="0.2">
      <c r="A205" s="8"/>
      <c r="B205" s="6"/>
      <c r="C205" s="7"/>
      <c r="D205" s="58"/>
      <c r="E205" s="44"/>
      <c r="F205" s="8"/>
      <c r="G205" s="9"/>
      <c r="H205" s="9"/>
      <c r="I205" s="34"/>
      <c r="J205" s="13"/>
      <c r="K205" s="13"/>
    </row>
    <row r="206" spans="1:11" ht="127" customHeight="1" x14ac:dyDescent="0.2">
      <c r="A206" s="8"/>
      <c r="B206" s="6"/>
      <c r="C206" s="7"/>
      <c r="D206" s="58"/>
      <c r="E206" s="44"/>
      <c r="F206" s="8"/>
      <c r="G206" s="9"/>
      <c r="H206" s="9"/>
      <c r="I206" s="34"/>
      <c r="J206" s="13"/>
      <c r="K206" s="13"/>
    </row>
    <row r="207" spans="1:11" ht="127" customHeight="1" x14ac:dyDescent="0.2">
      <c r="A207" s="8"/>
      <c r="B207" s="6"/>
      <c r="C207" s="7"/>
      <c r="D207" s="58"/>
      <c r="E207" s="44"/>
      <c r="F207" s="8"/>
      <c r="G207" s="9"/>
      <c r="H207" s="9"/>
      <c r="I207" s="34"/>
      <c r="J207" s="13"/>
      <c r="K207" s="13"/>
    </row>
    <row r="208" spans="1:11" ht="127" customHeight="1" x14ac:dyDescent="0.2">
      <c r="A208" s="8"/>
      <c r="B208" s="6"/>
      <c r="C208" s="7"/>
      <c r="D208" s="58"/>
      <c r="E208" s="44"/>
      <c r="F208" s="8"/>
      <c r="G208" s="9"/>
      <c r="H208" s="9"/>
      <c r="I208" s="34"/>
      <c r="J208" s="13"/>
      <c r="K208" s="13"/>
    </row>
    <row r="209" spans="1:11" ht="127" customHeight="1" x14ac:dyDescent="0.2">
      <c r="A209" s="8"/>
      <c r="B209" s="6"/>
      <c r="C209" s="7"/>
      <c r="D209" s="58"/>
      <c r="E209" s="44"/>
      <c r="F209" s="8"/>
      <c r="G209" s="9"/>
      <c r="H209" s="9"/>
      <c r="I209" s="34"/>
      <c r="J209" s="13"/>
      <c r="K209" s="13"/>
    </row>
    <row r="210" spans="1:11" ht="127" customHeight="1" x14ac:dyDescent="0.2">
      <c r="A210" s="8"/>
      <c r="B210" s="6"/>
      <c r="C210" s="7"/>
      <c r="D210" s="58"/>
      <c r="E210" s="44"/>
      <c r="F210" s="8"/>
      <c r="G210" s="9"/>
      <c r="H210" s="9"/>
      <c r="I210" s="34"/>
      <c r="J210" s="13"/>
      <c r="K210" s="13"/>
    </row>
    <row r="211" spans="1:11" ht="127" customHeight="1" x14ac:dyDescent="0.2">
      <c r="A211" s="8"/>
      <c r="B211" s="6"/>
      <c r="C211" s="7"/>
      <c r="D211" s="58"/>
      <c r="E211" s="44"/>
      <c r="F211" s="8"/>
      <c r="G211" s="9"/>
      <c r="H211" s="9"/>
      <c r="I211" s="34"/>
      <c r="J211" s="13"/>
      <c r="K211" s="13"/>
    </row>
    <row r="212" spans="1:11" ht="127" customHeight="1" x14ac:dyDescent="0.2">
      <c r="A212" s="8"/>
      <c r="B212" s="6"/>
      <c r="C212" s="7"/>
      <c r="D212" s="58"/>
      <c r="E212" s="44"/>
      <c r="F212" s="8"/>
      <c r="G212" s="9"/>
      <c r="H212" s="9"/>
      <c r="I212" s="34"/>
      <c r="J212" s="13"/>
      <c r="K212" s="13"/>
    </row>
    <row r="213" spans="1:11" ht="127" customHeight="1" x14ac:dyDescent="0.2">
      <c r="A213" s="8"/>
      <c r="B213" s="6"/>
      <c r="C213" s="7"/>
      <c r="D213" s="58"/>
      <c r="E213" s="44"/>
      <c r="F213" s="8"/>
      <c r="G213" s="9"/>
      <c r="H213" s="9"/>
      <c r="I213" s="34"/>
      <c r="J213" s="13"/>
      <c r="K213" s="13"/>
    </row>
    <row r="214" spans="1:11" ht="127" customHeight="1" x14ac:dyDescent="0.2">
      <c r="A214" s="8"/>
      <c r="B214" s="6"/>
      <c r="C214" s="7"/>
      <c r="D214" s="58"/>
      <c r="E214" s="44"/>
      <c r="F214" s="8"/>
      <c r="G214" s="9"/>
      <c r="H214" s="9"/>
      <c r="I214" s="34"/>
      <c r="J214" s="13"/>
      <c r="K214" s="13"/>
    </row>
    <row r="215" spans="1:11" ht="127" customHeight="1" x14ac:dyDescent="0.2">
      <c r="A215" s="8"/>
      <c r="B215" s="6"/>
      <c r="C215" s="7"/>
      <c r="D215" s="58"/>
      <c r="E215" s="44"/>
      <c r="F215" s="8"/>
      <c r="G215" s="9"/>
      <c r="H215" s="9"/>
      <c r="I215" s="34"/>
      <c r="J215" s="13"/>
      <c r="K215" s="13"/>
    </row>
    <row r="216" spans="1:11" ht="127" customHeight="1" x14ac:dyDescent="0.2">
      <c r="A216" s="8"/>
      <c r="B216" s="6"/>
      <c r="C216" s="7"/>
      <c r="D216" s="58"/>
      <c r="E216" s="44"/>
      <c r="F216" s="8"/>
      <c r="G216" s="9"/>
      <c r="H216" s="9"/>
      <c r="I216" s="34"/>
      <c r="J216" s="13"/>
      <c r="K216" s="13"/>
    </row>
    <row r="217" spans="1:11" ht="127" customHeight="1" x14ac:dyDescent="0.2">
      <c r="A217" s="8"/>
      <c r="B217" s="6"/>
      <c r="C217" s="7"/>
      <c r="D217" s="58"/>
      <c r="E217" s="44"/>
      <c r="F217" s="8"/>
      <c r="G217" s="9"/>
      <c r="H217" s="9"/>
      <c r="I217" s="34"/>
      <c r="J217" s="13"/>
      <c r="K217" s="13"/>
    </row>
    <row r="218" spans="1:11" ht="127" customHeight="1" x14ac:dyDescent="0.2">
      <c r="A218" s="8"/>
      <c r="B218" s="6"/>
      <c r="C218" s="7"/>
      <c r="D218" s="58"/>
      <c r="E218" s="44"/>
      <c r="F218" s="8"/>
      <c r="G218" s="9"/>
      <c r="H218" s="9"/>
      <c r="I218" s="34"/>
      <c r="J218" s="13"/>
      <c r="K218" s="13"/>
    </row>
    <row r="219" spans="1:11" ht="127" customHeight="1" x14ac:dyDescent="0.2">
      <c r="A219" s="8"/>
      <c r="B219" s="6"/>
      <c r="C219" s="7"/>
      <c r="D219" s="58"/>
      <c r="E219" s="44"/>
      <c r="F219" s="8"/>
      <c r="G219" s="9"/>
      <c r="H219" s="9"/>
      <c r="I219" s="34"/>
      <c r="J219" s="13"/>
      <c r="K219" s="13"/>
    </row>
    <row r="220" spans="1:11" ht="127" customHeight="1" x14ac:dyDescent="0.2">
      <c r="A220" s="8"/>
      <c r="B220" s="6"/>
      <c r="C220" s="7"/>
      <c r="D220" s="58"/>
      <c r="E220" s="44"/>
      <c r="F220" s="8"/>
      <c r="G220" s="9"/>
      <c r="H220" s="9"/>
      <c r="I220" s="34"/>
      <c r="J220" s="13"/>
      <c r="K220" s="13"/>
    </row>
    <row r="221" spans="1:11" ht="127" customHeight="1" x14ac:dyDescent="0.2">
      <c r="A221" s="8"/>
      <c r="B221" s="6"/>
      <c r="C221" s="7"/>
      <c r="D221" s="58"/>
      <c r="E221" s="44"/>
      <c r="F221" s="8"/>
      <c r="G221" s="9"/>
      <c r="H221" s="9"/>
      <c r="I221" s="34"/>
      <c r="J221" s="13"/>
      <c r="K221" s="13"/>
    </row>
    <row r="222" spans="1:11" ht="127" customHeight="1" x14ac:dyDescent="0.2">
      <c r="A222" s="8"/>
      <c r="B222" s="6"/>
      <c r="C222" s="7"/>
      <c r="D222" s="58"/>
      <c r="E222" s="44"/>
      <c r="F222" s="8"/>
      <c r="G222" s="9"/>
      <c r="H222" s="9"/>
      <c r="I222" s="34"/>
      <c r="J222" s="13"/>
      <c r="K222" s="13"/>
    </row>
    <row r="223" spans="1:11" ht="127" customHeight="1" x14ac:dyDescent="0.2">
      <c r="A223" s="8"/>
      <c r="B223" s="6"/>
      <c r="C223" s="7"/>
      <c r="D223" s="58"/>
      <c r="E223" s="44"/>
      <c r="F223" s="8"/>
      <c r="G223" s="9"/>
      <c r="H223" s="9"/>
      <c r="I223" s="34"/>
      <c r="J223" s="13"/>
      <c r="K223" s="13"/>
    </row>
    <row r="224" spans="1:11" ht="127" customHeight="1" x14ac:dyDescent="0.2">
      <c r="A224" s="8"/>
      <c r="B224" s="6"/>
      <c r="C224" s="7"/>
      <c r="D224" s="58"/>
      <c r="E224" s="44"/>
      <c r="F224" s="8"/>
      <c r="G224" s="9"/>
      <c r="H224" s="9"/>
      <c r="I224" s="34"/>
      <c r="J224" s="13"/>
      <c r="K224" s="13"/>
    </row>
    <row r="225" spans="1:11" ht="127" customHeight="1" x14ac:dyDescent="0.2">
      <c r="A225" s="8"/>
      <c r="B225" s="6"/>
      <c r="C225" s="7"/>
      <c r="D225" s="58"/>
      <c r="E225" s="44"/>
      <c r="F225" s="8"/>
      <c r="G225" s="9"/>
      <c r="H225" s="9"/>
      <c r="I225" s="34"/>
      <c r="J225" s="13"/>
      <c r="K225" s="13"/>
    </row>
    <row r="226" spans="1:11" ht="127" customHeight="1" x14ac:dyDescent="0.2">
      <c r="A226" s="8"/>
      <c r="B226" s="6"/>
      <c r="C226" s="7"/>
      <c r="D226" s="58"/>
      <c r="E226" s="44"/>
      <c r="F226" s="8"/>
      <c r="G226" s="9"/>
      <c r="H226" s="9"/>
      <c r="I226" s="34"/>
      <c r="J226" s="13"/>
      <c r="K226" s="13"/>
    </row>
    <row r="227" spans="1:11" ht="127" customHeight="1" x14ac:dyDescent="0.2">
      <c r="A227" s="8"/>
      <c r="B227" s="6"/>
      <c r="C227" s="7"/>
      <c r="D227" s="58"/>
      <c r="E227" s="44"/>
      <c r="F227" s="8"/>
      <c r="G227" s="9"/>
      <c r="H227" s="9"/>
      <c r="I227" s="34"/>
      <c r="J227" s="13"/>
      <c r="K227" s="13"/>
    </row>
    <row r="228" spans="1:11" ht="127" customHeight="1" x14ac:dyDescent="0.2">
      <c r="A228" s="8"/>
      <c r="B228" s="6"/>
      <c r="C228" s="7"/>
      <c r="D228" s="58"/>
      <c r="E228" s="44"/>
      <c r="F228" s="8"/>
      <c r="G228" s="9"/>
      <c r="H228" s="9"/>
      <c r="I228" s="34"/>
      <c r="J228" s="13"/>
      <c r="K228" s="13"/>
    </row>
    <row r="229" spans="1:11" ht="127" customHeight="1" x14ac:dyDescent="0.2">
      <c r="A229" s="8"/>
      <c r="B229" s="6"/>
      <c r="C229" s="7"/>
      <c r="D229" s="58"/>
      <c r="E229" s="44"/>
      <c r="F229" s="8"/>
      <c r="G229" s="9"/>
      <c r="H229" s="9"/>
      <c r="I229" s="34"/>
      <c r="J229" s="13"/>
      <c r="K229" s="13"/>
    </row>
    <row r="230" spans="1:11" ht="127" customHeight="1" x14ac:dyDescent="0.2">
      <c r="A230" s="8"/>
      <c r="B230" s="6"/>
      <c r="C230" s="7"/>
      <c r="D230" s="58"/>
      <c r="E230" s="44"/>
      <c r="F230" s="8"/>
      <c r="G230" s="9"/>
      <c r="H230" s="9"/>
      <c r="I230" s="34"/>
      <c r="J230" s="13"/>
      <c r="K230" s="13"/>
    </row>
    <row r="231" spans="1:11" ht="127" customHeight="1" x14ac:dyDescent="0.2">
      <c r="A231" s="8"/>
      <c r="B231" s="6"/>
      <c r="C231" s="7"/>
      <c r="D231" s="58"/>
      <c r="E231" s="44"/>
      <c r="F231" s="8"/>
      <c r="G231" s="9"/>
      <c r="H231" s="9"/>
      <c r="I231" s="34"/>
      <c r="J231" s="13"/>
      <c r="K231" s="13"/>
    </row>
    <row r="232" spans="1:11" ht="127" customHeight="1" x14ac:dyDescent="0.2">
      <c r="A232" s="8"/>
      <c r="B232" s="6"/>
      <c r="C232" s="7"/>
      <c r="D232" s="58"/>
      <c r="E232" s="44"/>
      <c r="F232" s="8"/>
      <c r="G232" s="9"/>
      <c r="H232" s="9"/>
      <c r="I232" s="34"/>
      <c r="J232" s="13"/>
      <c r="K232" s="13"/>
    </row>
    <row r="233" spans="1:11" ht="127" customHeight="1" x14ac:dyDescent="0.2">
      <c r="A233" s="8"/>
      <c r="B233" s="6"/>
      <c r="C233" s="7"/>
      <c r="D233" s="58"/>
      <c r="E233" s="44"/>
      <c r="F233" s="8"/>
      <c r="G233" s="9"/>
      <c r="H233" s="9"/>
      <c r="I233" s="34"/>
      <c r="J233" s="13"/>
      <c r="K233" s="13"/>
    </row>
    <row r="234" spans="1:11" ht="127" customHeight="1" x14ac:dyDescent="0.2">
      <c r="A234" s="8"/>
      <c r="B234" s="6"/>
      <c r="C234" s="7"/>
      <c r="D234" s="58"/>
      <c r="E234" s="44"/>
      <c r="F234" s="8"/>
      <c r="G234" s="9"/>
      <c r="H234" s="9"/>
      <c r="I234" s="34"/>
      <c r="J234" s="13"/>
      <c r="K234" s="13"/>
    </row>
    <row r="235" spans="1:11" ht="127" customHeight="1" x14ac:dyDescent="0.2">
      <c r="A235" s="8"/>
      <c r="B235" s="6"/>
      <c r="C235" s="7"/>
      <c r="D235" s="58"/>
      <c r="E235" s="44"/>
      <c r="F235" s="8"/>
      <c r="G235" s="9"/>
      <c r="H235" s="9"/>
      <c r="I235" s="34"/>
      <c r="J235" s="13"/>
      <c r="K235" s="13"/>
    </row>
    <row r="236" spans="1:11" ht="127" customHeight="1" x14ac:dyDescent="0.2">
      <c r="A236" s="8"/>
      <c r="B236" s="6"/>
      <c r="C236" s="7"/>
      <c r="D236" s="58"/>
      <c r="E236" s="44"/>
      <c r="F236" s="8"/>
      <c r="G236" s="9"/>
      <c r="H236" s="9"/>
      <c r="I236" s="34"/>
      <c r="J236" s="13"/>
      <c r="K236" s="13"/>
    </row>
    <row r="237" spans="1:11" ht="127" customHeight="1" x14ac:dyDescent="0.2">
      <c r="A237" s="8"/>
      <c r="B237" s="6"/>
      <c r="C237" s="7"/>
      <c r="D237" s="58"/>
      <c r="E237" s="44"/>
      <c r="F237" s="8"/>
      <c r="G237" s="9"/>
      <c r="H237" s="9"/>
      <c r="I237" s="34"/>
      <c r="J237" s="13"/>
      <c r="K237" s="13"/>
    </row>
    <row r="238" spans="1:11" ht="127" customHeight="1" x14ac:dyDescent="0.2">
      <c r="A238" s="8"/>
      <c r="B238" s="6"/>
      <c r="C238" s="7"/>
      <c r="D238" s="58"/>
      <c r="E238" s="44"/>
      <c r="F238" s="8"/>
      <c r="G238" s="9"/>
      <c r="H238" s="9"/>
      <c r="I238" s="34"/>
      <c r="J238" s="13"/>
      <c r="K238" s="13"/>
    </row>
    <row r="239" spans="1:11" ht="127" customHeight="1" x14ac:dyDescent="0.2">
      <c r="A239" s="8"/>
      <c r="B239" s="6"/>
      <c r="C239" s="7"/>
      <c r="D239" s="58"/>
      <c r="E239" s="44"/>
      <c r="F239" s="8"/>
      <c r="G239" s="9"/>
      <c r="H239" s="9"/>
      <c r="I239" s="34"/>
      <c r="J239" s="13"/>
      <c r="K239" s="13"/>
    </row>
    <row r="240" spans="1:11" ht="127" customHeight="1" x14ac:dyDescent="0.2">
      <c r="A240" s="8"/>
      <c r="B240" s="6"/>
      <c r="C240" s="7"/>
      <c r="D240" s="58"/>
      <c r="E240" s="44"/>
      <c r="F240" s="8"/>
      <c r="G240" s="9"/>
      <c r="H240" s="9"/>
      <c r="I240" s="34"/>
      <c r="J240" s="13"/>
      <c r="K240" s="13"/>
    </row>
    <row r="241" spans="1:11" ht="127" customHeight="1" x14ac:dyDescent="0.2">
      <c r="A241" s="8"/>
      <c r="B241" s="6"/>
      <c r="C241" s="7"/>
      <c r="D241" s="58"/>
      <c r="E241" s="44"/>
      <c r="F241" s="8"/>
      <c r="G241" s="9"/>
      <c r="H241" s="9"/>
      <c r="I241" s="34"/>
      <c r="J241" s="13"/>
      <c r="K241" s="13"/>
    </row>
    <row r="242" spans="1:11" ht="127" customHeight="1" x14ac:dyDescent="0.2">
      <c r="A242" s="8"/>
      <c r="B242" s="6"/>
      <c r="C242" s="7"/>
      <c r="D242" s="58"/>
      <c r="E242" s="44"/>
      <c r="F242" s="8"/>
      <c r="G242" s="9"/>
      <c r="H242" s="9"/>
      <c r="I242" s="34"/>
      <c r="J242" s="13"/>
      <c r="K242" s="13"/>
    </row>
    <row r="243" spans="1:11" ht="127" customHeight="1" x14ac:dyDescent="0.2">
      <c r="A243" s="8"/>
      <c r="B243" s="6"/>
      <c r="C243" s="7"/>
      <c r="D243" s="58"/>
      <c r="E243" s="44"/>
      <c r="F243" s="8"/>
      <c r="G243" s="9"/>
      <c r="H243" s="9"/>
      <c r="I243" s="34"/>
      <c r="J243" s="13"/>
      <c r="K243" s="13"/>
    </row>
    <row r="244" spans="1:11" ht="127" customHeight="1" x14ac:dyDescent="0.2">
      <c r="A244" s="8"/>
      <c r="B244" s="6"/>
      <c r="C244" s="7"/>
      <c r="D244" s="58"/>
      <c r="E244" s="44"/>
      <c r="F244" s="8"/>
      <c r="G244" s="9"/>
      <c r="H244" s="9"/>
      <c r="I244" s="34"/>
      <c r="J244" s="13"/>
      <c r="K244" s="13"/>
    </row>
    <row r="245" spans="1:11" ht="127" customHeight="1" x14ac:dyDescent="0.2">
      <c r="A245" s="8"/>
      <c r="B245" s="6"/>
      <c r="C245" s="7"/>
      <c r="D245" s="58"/>
      <c r="E245" s="44"/>
      <c r="F245" s="8"/>
      <c r="G245" s="9"/>
      <c r="H245" s="9"/>
      <c r="I245" s="34"/>
      <c r="J245" s="13"/>
      <c r="K245" s="13"/>
    </row>
    <row r="246" spans="1:11" ht="127" customHeight="1" x14ac:dyDescent="0.2">
      <c r="A246" s="8"/>
      <c r="B246" s="6"/>
      <c r="C246" s="7"/>
      <c r="D246" s="58"/>
      <c r="E246" s="44"/>
      <c r="F246" s="8"/>
      <c r="G246" s="9"/>
      <c r="H246" s="9"/>
      <c r="I246" s="34"/>
      <c r="J246" s="13"/>
      <c r="K246" s="13"/>
    </row>
    <row r="247" spans="1:11" ht="127" customHeight="1" x14ac:dyDescent="0.2">
      <c r="A247" s="8"/>
      <c r="B247" s="6"/>
      <c r="C247" s="7"/>
      <c r="D247" s="58"/>
      <c r="E247" s="44"/>
      <c r="F247" s="8"/>
      <c r="G247" s="9"/>
      <c r="H247" s="9"/>
      <c r="I247" s="34"/>
      <c r="J247" s="13"/>
      <c r="K247" s="13"/>
    </row>
    <row r="248" spans="1:11" ht="127" customHeight="1" x14ac:dyDescent="0.2">
      <c r="A248" s="8"/>
      <c r="B248" s="6"/>
      <c r="C248" s="7"/>
      <c r="D248" s="58"/>
      <c r="E248" s="44"/>
      <c r="F248" s="8"/>
      <c r="G248" s="9"/>
      <c r="H248" s="9"/>
      <c r="I248" s="34"/>
      <c r="J248" s="13"/>
      <c r="K248" s="13"/>
    </row>
    <row r="249" spans="1:11" ht="127" customHeight="1" x14ac:dyDescent="0.2">
      <c r="A249" s="8"/>
      <c r="B249" s="6"/>
      <c r="C249" s="7"/>
      <c r="D249" s="58"/>
      <c r="E249" s="44"/>
      <c r="F249" s="8"/>
      <c r="G249" s="9"/>
      <c r="H249" s="9"/>
      <c r="I249" s="34"/>
      <c r="J249" s="13"/>
      <c r="K249" s="13"/>
    </row>
    <row r="250" spans="1:11" ht="127" customHeight="1" x14ac:dyDescent="0.2">
      <c r="A250" s="8"/>
      <c r="B250" s="6"/>
      <c r="C250" s="7"/>
      <c r="D250" s="58"/>
      <c r="E250" s="44"/>
      <c r="F250" s="8"/>
      <c r="G250" s="9"/>
      <c r="H250" s="9"/>
      <c r="I250" s="34"/>
      <c r="J250" s="13"/>
      <c r="K250" s="13"/>
    </row>
    <row r="251" spans="1:11" ht="127" customHeight="1" x14ac:dyDescent="0.2">
      <c r="A251" s="8"/>
      <c r="B251" s="6"/>
      <c r="C251" s="7"/>
      <c r="D251" s="58"/>
      <c r="E251" s="44"/>
      <c r="F251" s="8"/>
      <c r="G251" s="9"/>
      <c r="H251" s="9"/>
      <c r="I251" s="34"/>
      <c r="J251" s="13"/>
      <c r="K251" s="13"/>
    </row>
    <row r="252" spans="1:11" ht="127" customHeight="1" x14ac:dyDescent="0.2">
      <c r="A252" s="8"/>
      <c r="B252" s="6"/>
      <c r="C252" s="7"/>
      <c r="D252" s="58"/>
      <c r="E252" s="44"/>
      <c r="F252" s="8"/>
      <c r="G252" s="9"/>
      <c r="H252" s="9"/>
      <c r="I252" s="34"/>
      <c r="J252" s="13"/>
      <c r="K252" s="13"/>
    </row>
    <row r="253" spans="1:11" ht="127" customHeight="1" x14ac:dyDescent="0.2">
      <c r="A253" s="8"/>
      <c r="B253" s="6"/>
      <c r="C253" s="7"/>
      <c r="D253" s="58"/>
      <c r="E253" s="44"/>
      <c r="F253" s="8"/>
      <c r="G253" s="9"/>
      <c r="H253" s="9"/>
      <c r="I253" s="34"/>
      <c r="J253" s="13"/>
      <c r="K253" s="13"/>
    </row>
    <row r="254" spans="1:11" ht="127" customHeight="1" x14ac:dyDescent="0.2">
      <c r="A254" s="8"/>
      <c r="B254" s="6"/>
      <c r="C254" s="7"/>
      <c r="D254" s="58"/>
      <c r="E254" s="44"/>
      <c r="F254" s="8"/>
      <c r="G254" s="9"/>
      <c r="H254" s="9"/>
      <c r="I254" s="34"/>
      <c r="J254" s="13"/>
      <c r="K254" s="13"/>
    </row>
    <row r="255" spans="1:11" ht="127" customHeight="1" x14ac:dyDescent="0.2">
      <c r="A255" s="8"/>
      <c r="B255" s="6"/>
      <c r="C255" s="7"/>
      <c r="D255" s="58"/>
      <c r="E255" s="44"/>
      <c r="F255" s="8"/>
      <c r="G255" s="9"/>
      <c r="H255" s="9"/>
      <c r="I255" s="34"/>
      <c r="J255" s="13"/>
      <c r="K255" s="13"/>
    </row>
    <row r="256" spans="1:11" ht="127" customHeight="1" x14ac:dyDescent="0.2">
      <c r="A256" s="8"/>
      <c r="B256" s="6"/>
      <c r="C256" s="7"/>
      <c r="D256" s="58"/>
      <c r="E256" s="44"/>
      <c r="F256" s="8"/>
      <c r="G256" s="9"/>
      <c r="H256" s="9"/>
      <c r="I256" s="34"/>
      <c r="J256" s="13"/>
      <c r="K256" s="13"/>
    </row>
    <row r="257" spans="1:11" ht="127" customHeight="1" x14ac:dyDescent="0.2">
      <c r="A257" s="8"/>
      <c r="B257" s="6"/>
      <c r="C257" s="7"/>
      <c r="D257" s="58"/>
      <c r="E257" s="44"/>
      <c r="F257" s="8"/>
      <c r="G257" s="9"/>
      <c r="H257" s="9"/>
      <c r="I257" s="34"/>
      <c r="J257" s="13"/>
      <c r="K257" s="13"/>
    </row>
    <row r="258" spans="1:11" ht="127" customHeight="1" x14ac:dyDescent="0.2">
      <c r="A258" s="8"/>
      <c r="B258" s="6"/>
      <c r="C258" s="7"/>
      <c r="D258" s="58"/>
      <c r="E258" s="44"/>
      <c r="F258" s="8"/>
      <c r="G258" s="9"/>
      <c r="H258" s="9"/>
      <c r="I258" s="34"/>
      <c r="J258" s="13"/>
      <c r="K258" s="13"/>
    </row>
    <row r="259" spans="1:11" ht="127" customHeight="1" x14ac:dyDescent="0.2">
      <c r="A259" s="8"/>
      <c r="B259" s="6"/>
      <c r="C259" s="7"/>
      <c r="D259" s="58"/>
      <c r="E259" s="44"/>
      <c r="F259" s="8"/>
      <c r="G259" s="9"/>
      <c r="H259" s="9"/>
      <c r="I259" s="34"/>
      <c r="J259" s="13"/>
      <c r="K259" s="13"/>
    </row>
    <row r="260" spans="1:11" ht="127" customHeight="1" x14ac:dyDescent="0.2">
      <c r="A260" s="8"/>
      <c r="B260" s="6"/>
      <c r="C260" s="7"/>
      <c r="D260" s="58"/>
      <c r="E260" s="44"/>
      <c r="F260" s="8"/>
      <c r="G260" s="9"/>
      <c r="H260" s="9"/>
      <c r="I260" s="34"/>
      <c r="J260" s="13"/>
      <c r="K260" s="13"/>
    </row>
    <row r="261" spans="1:11" ht="127" customHeight="1" x14ac:dyDescent="0.2">
      <c r="A261" s="8"/>
      <c r="B261" s="6"/>
      <c r="C261" s="7"/>
      <c r="D261" s="58"/>
      <c r="E261" s="44"/>
      <c r="F261" s="8"/>
      <c r="G261" s="9"/>
      <c r="H261" s="9"/>
      <c r="I261" s="34"/>
      <c r="J261" s="13"/>
      <c r="K261" s="13"/>
    </row>
    <row r="262" spans="1:11" ht="127" customHeight="1" x14ac:dyDescent="0.2">
      <c r="A262" s="8"/>
      <c r="B262" s="6"/>
      <c r="C262" s="7"/>
      <c r="D262" s="58"/>
      <c r="E262" s="44"/>
      <c r="F262" s="8"/>
      <c r="G262" s="9"/>
      <c r="H262" s="9"/>
      <c r="I262" s="34"/>
      <c r="J262" s="13"/>
      <c r="K262" s="13"/>
    </row>
    <row r="263" spans="1:11" ht="127" customHeight="1" x14ac:dyDescent="0.2">
      <c r="A263" s="8"/>
      <c r="B263" s="6"/>
      <c r="C263" s="7"/>
      <c r="D263" s="58"/>
      <c r="E263" s="44"/>
      <c r="F263" s="8"/>
      <c r="G263" s="9"/>
      <c r="H263" s="9"/>
      <c r="I263" s="34"/>
      <c r="J263" s="13"/>
      <c r="K263" s="13"/>
    </row>
    <row r="264" spans="1:11" ht="127" customHeight="1" x14ac:dyDescent="0.2">
      <c r="A264" s="8"/>
      <c r="B264" s="6"/>
      <c r="C264" s="7"/>
      <c r="D264" s="58"/>
      <c r="E264" s="44"/>
      <c r="F264" s="8"/>
      <c r="G264" s="9"/>
      <c r="H264" s="9"/>
      <c r="I264" s="34"/>
      <c r="J264" s="13"/>
      <c r="K264" s="13"/>
    </row>
    <row r="265" spans="1:11" ht="127" customHeight="1" x14ac:dyDescent="0.2">
      <c r="A265" s="8"/>
      <c r="B265" s="6"/>
      <c r="C265" s="7"/>
      <c r="D265" s="58"/>
      <c r="E265" s="44"/>
      <c r="F265" s="8"/>
      <c r="G265" s="9"/>
      <c r="H265" s="9"/>
      <c r="I265" s="34"/>
      <c r="J265" s="13"/>
      <c r="K265" s="13"/>
    </row>
    <row r="266" spans="1:11" ht="127" customHeight="1" x14ac:dyDescent="0.2">
      <c r="A266" s="8"/>
      <c r="B266" s="6"/>
      <c r="C266" s="7"/>
      <c r="D266" s="58"/>
      <c r="E266" s="44"/>
      <c r="F266" s="8"/>
      <c r="G266" s="9"/>
      <c r="H266" s="9"/>
      <c r="I266" s="34"/>
      <c r="J266" s="13"/>
      <c r="K266" s="13"/>
    </row>
    <row r="267" spans="1:11" ht="127" customHeight="1" x14ac:dyDescent="0.2">
      <c r="A267" s="8"/>
      <c r="B267" s="6"/>
      <c r="C267" s="7"/>
      <c r="D267" s="58"/>
      <c r="E267" s="44"/>
      <c r="F267" s="8"/>
      <c r="G267" s="9"/>
      <c r="H267" s="9"/>
      <c r="I267" s="34"/>
      <c r="J267" s="13"/>
      <c r="K267" s="13"/>
    </row>
    <row r="268" spans="1:11" ht="127" customHeight="1" x14ac:dyDescent="0.2">
      <c r="A268" s="8"/>
      <c r="B268" s="6"/>
      <c r="C268" s="7"/>
      <c r="D268" s="58"/>
      <c r="E268" s="44"/>
      <c r="F268" s="8"/>
      <c r="G268" s="9"/>
      <c r="H268" s="9"/>
      <c r="I268" s="34"/>
      <c r="J268" s="13"/>
      <c r="K268" s="13"/>
    </row>
    <row r="269" spans="1:11" ht="127" customHeight="1" x14ac:dyDescent="0.2">
      <c r="A269" s="8"/>
      <c r="B269" s="6"/>
      <c r="C269" s="7"/>
      <c r="D269" s="58"/>
      <c r="E269" s="44"/>
      <c r="F269" s="8"/>
      <c r="G269" s="9"/>
      <c r="H269" s="9"/>
      <c r="I269" s="34"/>
      <c r="J269" s="13"/>
      <c r="K269" s="13"/>
    </row>
    <row r="270" spans="1:11" ht="127" customHeight="1" x14ac:dyDescent="0.2">
      <c r="A270" s="8"/>
      <c r="B270" s="6"/>
      <c r="C270" s="7"/>
      <c r="D270" s="58"/>
      <c r="E270" s="44"/>
      <c r="F270" s="8"/>
      <c r="G270" s="9"/>
      <c r="H270" s="9"/>
      <c r="I270" s="34"/>
      <c r="J270" s="13"/>
      <c r="K270" s="13"/>
    </row>
    <row r="271" spans="1:11" ht="127" customHeight="1" x14ac:dyDescent="0.2">
      <c r="A271" s="8"/>
      <c r="B271" s="6"/>
      <c r="C271" s="7"/>
      <c r="D271" s="58"/>
      <c r="E271" s="44"/>
      <c r="F271" s="8"/>
      <c r="G271" s="9"/>
      <c r="H271" s="9"/>
      <c r="I271" s="34"/>
      <c r="J271" s="13"/>
      <c r="K271" s="13"/>
    </row>
    <row r="272" spans="1:11" ht="127" customHeight="1" x14ac:dyDescent="0.2">
      <c r="A272" s="8"/>
      <c r="B272" s="6"/>
      <c r="C272" s="7"/>
      <c r="D272" s="58"/>
      <c r="E272" s="44"/>
      <c r="F272" s="8"/>
      <c r="G272" s="9"/>
      <c r="H272" s="9"/>
      <c r="I272" s="34"/>
      <c r="J272" s="13"/>
      <c r="K272" s="13"/>
    </row>
    <row r="273" spans="1:11" ht="127" customHeight="1" x14ac:dyDescent="0.2">
      <c r="A273" s="8"/>
      <c r="B273" s="6"/>
      <c r="C273" s="7"/>
      <c r="D273" s="58"/>
      <c r="E273" s="44"/>
      <c r="F273" s="8"/>
      <c r="G273" s="9"/>
      <c r="H273" s="9"/>
      <c r="I273" s="34"/>
      <c r="J273" s="13"/>
      <c r="K273" s="13"/>
    </row>
    <row r="274" spans="1:11" ht="127" customHeight="1" x14ac:dyDescent="0.2">
      <c r="A274" s="8"/>
      <c r="B274" s="6"/>
      <c r="C274" s="7"/>
      <c r="D274" s="58"/>
      <c r="E274" s="44"/>
      <c r="F274" s="8"/>
      <c r="G274" s="9"/>
      <c r="H274" s="9"/>
      <c r="I274" s="34"/>
      <c r="J274" s="13"/>
      <c r="K274" s="13"/>
    </row>
    <row r="275" spans="1:11" ht="127" customHeight="1" x14ac:dyDescent="0.2">
      <c r="A275" s="8"/>
      <c r="B275" s="6"/>
      <c r="C275" s="7"/>
      <c r="D275" s="58"/>
      <c r="E275" s="44"/>
      <c r="F275" s="8"/>
      <c r="G275" s="9"/>
      <c r="H275" s="9"/>
      <c r="I275" s="34"/>
      <c r="J275" s="13"/>
      <c r="K275" s="13"/>
    </row>
    <row r="276" spans="1:11" ht="127" customHeight="1" x14ac:dyDescent="0.2">
      <c r="A276" s="8"/>
      <c r="B276" s="6"/>
      <c r="C276" s="7"/>
      <c r="D276" s="58"/>
      <c r="E276" s="44"/>
      <c r="F276" s="8"/>
      <c r="G276" s="9"/>
      <c r="H276" s="9"/>
      <c r="I276" s="34"/>
      <c r="J276" s="13"/>
      <c r="K276" s="13"/>
    </row>
    <row r="277" spans="1:11" ht="127" customHeight="1" x14ac:dyDescent="0.2">
      <c r="A277" s="8"/>
      <c r="B277" s="6"/>
      <c r="C277" s="7"/>
      <c r="D277" s="58"/>
      <c r="E277" s="44"/>
      <c r="F277" s="8"/>
      <c r="G277" s="9"/>
      <c r="H277" s="9"/>
      <c r="I277" s="34"/>
      <c r="J277" s="13"/>
      <c r="K277" s="13"/>
    </row>
    <row r="278" spans="1:11" ht="127" customHeight="1" x14ac:dyDescent="0.2">
      <c r="A278" s="8"/>
      <c r="B278" s="6"/>
      <c r="C278" s="7"/>
      <c r="D278" s="58"/>
      <c r="E278" s="44"/>
      <c r="F278" s="8"/>
      <c r="G278" s="9"/>
      <c r="H278" s="9"/>
      <c r="I278" s="34"/>
      <c r="J278" s="13"/>
      <c r="K278" s="13"/>
    </row>
    <row r="279" spans="1:11" ht="127" customHeight="1" x14ac:dyDescent="0.2">
      <c r="A279" s="8"/>
      <c r="B279" s="6"/>
      <c r="C279" s="7"/>
      <c r="D279" s="58"/>
      <c r="E279" s="44"/>
      <c r="F279" s="8"/>
      <c r="G279" s="9"/>
      <c r="H279" s="9"/>
      <c r="I279" s="34"/>
      <c r="J279" s="13"/>
      <c r="K279" s="13"/>
    </row>
    <row r="280" spans="1:11" ht="127" customHeight="1" x14ac:dyDescent="0.2">
      <c r="A280" s="8"/>
      <c r="B280" s="6"/>
      <c r="C280" s="7"/>
      <c r="D280" s="58"/>
      <c r="E280" s="44"/>
      <c r="F280" s="8"/>
      <c r="G280" s="9"/>
      <c r="H280" s="9"/>
      <c r="I280" s="34"/>
      <c r="J280" s="13"/>
      <c r="K280" s="13"/>
    </row>
    <row r="281" spans="1:11" ht="127" customHeight="1" x14ac:dyDescent="0.2">
      <c r="A281" s="8"/>
      <c r="B281" s="6"/>
      <c r="C281" s="7"/>
      <c r="D281" s="58"/>
      <c r="E281" s="44"/>
      <c r="F281" s="8"/>
      <c r="G281" s="9"/>
      <c r="H281" s="9"/>
      <c r="I281" s="34"/>
      <c r="J281" s="13"/>
      <c r="K281" s="13"/>
    </row>
    <row r="282" spans="1:11" ht="127" customHeight="1" x14ac:dyDescent="0.2">
      <c r="A282" s="8"/>
      <c r="B282" s="6"/>
      <c r="C282" s="7"/>
      <c r="D282" s="58"/>
      <c r="E282" s="44"/>
      <c r="F282" s="8"/>
      <c r="G282" s="9"/>
      <c r="H282" s="9"/>
      <c r="I282" s="34"/>
      <c r="J282" s="13"/>
      <c r="K282" s="13"/>
    </row>
    <row r="283" spans="1:11" ht="127" customHeight="1" x14ac:dyDescent="0.2">
      <c r="A283" s="8"/>
      <c r="B283" s="6"/>
      <c r="C283" s="7"/>
      <c r="D283" s="58"/>
      <c r="E283" s="44"/>
      <c r="F283" s="8"/>
      <c r="G283" s="9"/>
      <c r="H283" s="9"/>
      <c r="I283" s="34"/>
      <c r="J283" s="13"/>
      <c r="K283" s="13"/>
    </row>
    <row r="284" spans="1:11" ht="127" customHeight="1" x14ac:dyDescent="0.2">
      <c r="A284" s="8"/>
      <c r="B284" s="6"/>
      <c r="C284" s="7"/>
      <c r="D284" s="58"/>
      <c r="E284" s="44"/>
      <c r="F284" s="8"/>
      <c r="G284" s="9"/>
      <c r="H284" s="9"/>
      <c r="I284" s="34"/>
      <c r="J284" s="13"/>
      <c r="K284" s="13"/>
    </row>
    <row r="285" spans="1:11" ht="127" customHeight="1" x14ac:dyDescent="0.2">
      <c r="A285" s="8"/>
      <c r="B285" s="6"/>
      <c r="C285" s="7"/>
      <c r="D285" s="58"/>
      <c r="E285" s="44"/>
      <c r="F285" s="8"/>
      <c r="G285" s="9"/>
      <c r="H285" s="9"/>
      <c r="I285" s="34"/>
      <c r="J285" s="13"/>
      <c r="K285" s="13"/>
    </row>
    <row r="286" spans="1:11" ht="127" customHeight="1" x14ac:dyDescent="0.2">
      <c r="A286" s="8"/>
      <c r="B286" s="6"/>
      <c r="C286" s="7"/>
      <c r="D286" s="58"/>
      <c r="E286" s="44"/>
      <c r="F286" s="8"/>
      <c r="G286" s="9"/>
      <c r="H286" s="9"/>
      <c r="I286" s="34"/>
      <c r="J286" s="13"/>
      <c r="K286" s="13"/>
    </row>
    <row r="287" spans="1:11" ht="127" customHeight="1" x14ac:dyDescent="0.2">
      <c r="A287" s="8"/>
      <c r="B287" s="6"/>
      <c r="C287" s="7"/>
      <c r="D287" s="58"/>
      <c r="E287" s="44"/>
      <c r="F287" s="8"/>
      <c r="G287" s="9"/>
      <c r="H287" s="9"/>
      <c r="I287" s="34"/>
      <c r="J287" s="13"/>
      <c r="K287" s="13"/>
    </row>
    <row r="288" spans="1:11" ht="127" customHeight="1" x14ac:dyDescent="0.2">
      <c r="A288" s="8"/>
      <c r="B288" s="6"/>
      <c r="C288" s="7"/>
      <c r="D288" s="58"/>
      <c r="E288" s="44"/>
      <c r="F288" s="8"/>
      <c r="G288" s="9"/>
      <c r="H288" s="9"/>
      <c r="I288" s="34"/>
      <c r="J288" s="13"/>
      <c r="K288" s="13"/>
    </row>
    <row r="289" spans="1:11" ht="127" customHeight="1" x14ac:dyDescent="0.2">
      <c r="A289" s="8"/>
      <c r="B289" s="6"/>
      <c r="C289" s="7"/>
      <c r="D289" s="58"/>
      <c r="E289" s="44"/>
      <c r="F289" s="8"/>
      <c r="G289" s="9"/>
      <c r="H289" s="9"/>
      <c r="I289" s="34"/>
      <c r="J289" s="13"/>
      <c r="K289" s="13"/>
    </row>
    <row r="290" spans="1:11" ht="127" customHeight="1" x14ac:dyDescent="0.2">
      <c r="A290" s="8"/>
      <c r="B290" s="6"/>
      <c r="C290" s="7"/>
      <c r="D290" s="58"/>
      <c r="E290" s="44"/>
      <c r="F290" s="8"/>
      <c r="G290" s="9"/>
      <c r="H290" s="9"/>
      <c r="I290" s="34"/>
      <c r="J290" s="13"/>
      <c r="K290" s="13"/>
    </row>
    <row r="291" spans="1:11" ht="127" customHeight="1" x14ac:dyDescent="0.2">
      <c r="A291" s="8"/>
      <c r="B291" s="6"/>
      <c r="C291" s="7"/>
      <c r="D291" s="58"/>
      <c r="E291" s="44"/>
      <c r="F291" s="8"/>
      <c r="G291" s="9"/>
      <c r="H291" s="9"/>
      <c r="I291" s="34"/>
      <c r="J291" s="13"/>
      <c r="K291" s="13"/>
    </row>
    <row r="292" spans="1:11" ht="127" customHeight="1" x14ac:dyDescent="0.2">
      <c r="A292" s="8"/>
      <c r="B292" s="6"/>
      <c r="C292" s="7"/>
      <c r="D292" s="58"/>
      <c r="E292" s="44"/>
      <c r="F292" s="8"/>
      <c r="G292" s="9"/>
      <c r="H292" s="9"/>
      <c r="I292" s="34"/>
      <c r="J292" s="13"/>
      <c r="K292" s="13"/>
    </row>
    <row r="293" spans="1:11" ht="127" customHeight="1" x14ac:dyDescent="0.2">
      <c r="A293" s="8"/>
      <c r="B293" s="6"/>
      <c r="C293" s="7"/>
      <c r="D293" s="58"/>
      <c r="E293" s="44"/>
      <c r="F293" s="8"/>
      <c r="G293" s="9"/>
      <c r="H293" s="9"/>
      <c r="I293" s="34"/>
      <c r="J293" s="13"/>
      <c r="K293" s="13"/>
    </row>
    <row r="294" spans="1:11" ht="127" customHeight="1" x14ac:dyDescent="0.2">
      <c r="A294" s="8"/>
      <c r="B294" s="6"/>
      <c r="C294" s="7"/>
      <c r="D294" s="58"/>
      <c r="E294" s="44"/>
      <c r="F294" s="8"/>
      <c r="G294" s="9"/>
      <c r="H294" s="9"/>
      <c r="I294" s="34"/>
      <c r="J294" s="13"/>
      <c r="K294" s="13"/>
    </row>
    <row r="295" spans="1:11" ht="127" customHeight="1" x14ac:dyDescent="0.2">
      <c r="A295" s="8"/>
      <c r="B295" s="6"/>
      <c r="C295" s="7"/>
      <c r="D295" s="58"/>
      <c r="E295" s="44"/>
      <c r="F295" s="8"/>
      <c r="G295" s="9"/>
      <c r="H295" s="9"/>
      <c r="I295" s="34"/>
      <c r="J295" s="13"/>
      <c r="K295" s="13"/>
    </row>
    <row r="296" spans="1:11" ht="127" customHeight="1" x14ac:dyDescent="0.2">
      <c r="A296" s="8"/>
      <c r="B296" s="6"/>
      <c r="C296" s="7"/>
      <c r="D296" s="58"/>
      <c r="E296" s="44"/>
      <c r="F296" s="8"/>
      <c r="G296" s="9"/>
      <c r="H296" s="9"/>
      <c r="I296" s="34"/>
      <c r="J296" s="13"/>
      <c r="K296" s="13"/>
    </row>
    <row r="297" spans="1:11" ht="127" customHeight="1" x14ac:dyDescent="0.2">
      <c r="A297" s="8"/>
      <c r="B297" s="6"/>
      <c r="C297" s="7"/>
      <c r="D297" s="58"/>
      <c r="E297" s="44"/>
      <c r="F297" s="8"/>
      <c r="G297" s="9"/>
      <c r="H297" s="9"/>
      <c r="I297" s="34"/>
      <c r="J297" s="13"/>
      <c r="K297" s="13"/>
    </row>
    <row r="298" spans="1:11" ht="127" customHeight="1" x14ac:dyDescent="0.2">
      <c r="A298" s="8"/>
      <c r="B298" s="6"/>
      <c r="C298" s="7"/>
      <c r="D298" s="58"/>
      <c r="E298" s="44"/>
      <c r="F298" s="8"/>
      <c r="G298" s="9"/>
      <c r="H298" s="9"/>
      <c r="I298" s="34"/>
      <c r="J298" s="13"/>
      <c r="K298" s="13"/>
    </row>
    <row r="299" spans="1:11" ht="127" customHeight="1" x14ac:dyDescent="0.2">
      <c r="A299" s="8"/>
      <c r="B299" s="6"/>
      <c r="C299" s="7"/>
      <c r="D299" s="58"/>
      <c r="E299" s="44"/>
      <c r="F299" s="8"/>
      <c r="G299" s="9"/>
      <c r="H299" s="9"/>
      <c r="I299" s="34"/>
      <c r="J299" s="13"/>
      <c r="K299" s="13"/>
    </row>
    <row r="300" spans="1:11" ht="127" customHeight="1" x14ac:dyDescent="0.2">
      <c r="A300" s="8"/>
      <c r="B300" s="6"/>
      <c r="C300" s="7"/>
      <c r="D300" s="58"/>
      <c r="E300" s="44"/>
      <c r="F300" s="8"/>
      <c r="G300" s="9"/>
      <c r="H300" s="9"/>
      <c r="I300" s="34"/>
      <c r="J300" s="13"/>
      <c r="K300" s="13"/>
    </row>
    <row r="301" spans="1:11" ht="127" customHeight="1" x14ac:dyDescent="0.2">
      <c r="A301" s="8"/>
      <c r="B301" s="6"/>
      <c r="C301" s="7"/>
      <c r="D301" s="58"/>
      <c r="E301" s="44"/>
      <c r="F301" s="8"/>
      <c r="G301" s="9"/>
      <c r="H301" s="9"/>
      <c r="I301" s="34"/>
      <c r="J301" s="13"/>
      <c r="K301" s="13"/>
    </row>
    <row r="302" spans="1:11" ht="127" customHeight="1" x14ac:dyDescent="0.2">
      <c r="A302" s="8"/>
      <c r="B302" s="6"/>
      <c r="C302" s="7"/>
      <c r="D302" s="58"/>
      <c r="E302" s="44"/>
      <c r="F302" s="8"/>
      <c r="G302" s="9"/>
      <c r="H302" s="9"/>
      <c r="I302" s="34"/>
      <c r="J302" s="13"/>
      <c r="K302" s="13"/>
    </row>
    <row r="303" spans="1:11" ht="127" customHeight="1" x14ac:dyDescent="0.2">
      <c r="A303" s="8"/>
      <c r="B303" s="6"/>
      <c r="C303" s="7"/>
      <c r="D303" s="58"/>
      <c r="E303" s="44"/>
      <c r="F303" s="8"/>
      <c r="G303" s="9"/>
      <c r="H303" s="9"/>
      <c r="I303" s="34"/>
      <c r="J303" s="13"/>
      <c r="K303" s="13"/>
    </row>
    <row r="304" spans="1:11" ht="127" customHeight="1" x14ac:dyDescent="0.2">
      <c r="A304" s="8"/>
      <c r="B304" s="6"/>
      <c r="C304" s="7"/>
      <c r="D304" s="58"/>
      <c r="E304" s="44"/>
      <c r="F304" s="8"/>
      <c r="G304" s="9"/>
      <c r="H304" s="9"/>
      <c r="I304" s="34"/>
      <c r="J304" s="13"/>
      <c r="K304" s="13"/>
    </row>
    <row r="305" spans="1:11" ht="127" customHeight="1" x14ac:dyDescent="0.2">
      <c r="A305" s="8"/>
      <c r="B305" s="6"/>
      <c r="C305" s="7"/>
      <c r="D305" s="58"/>
      <c r="E305" s="44"/>
      <c r="F305" s="8"/>
      <c r="G305" s="9"/>
      <c r="H305" s="9"/>
      <c r="I305" s="34"/>
      <c r="J305" s="13"/>
      <c r="K305" s="13"/>
    </row>
    <row r="306" spans="1:11" ht="127" customHeight="1" x14ac:dyDescent="0.2">
      <c r="A306" s="8"/>
      <c r="B306" s="6"/>
      <c r="C306" s="7"/>
      <c r="D306" s="58"/>
      <c r="E306" s="44"/>
      <c r="F306" s="8"/>
      <c r="G306" s="9"/>
      <c r="H306" s="9"/>
      <c r="I306" s="34"/>
      <c r="J306" s="13"/>
      <c r="K306" s="13"/>
    </row>
    <row r="307" spans="1:11" ht="127" customHeight="1" x14ac:dyDescent="0.2">
      <c r="A307" s="8"/>
      <c r="B307" s="6"/>
      <c r="C307" s="7"/>
      <c r="D307" s="58"/>
      <c r="E307" s="44"/>
      <c r="F307" s="8"/>
      <c r="G307" s="9"/>
      <c r="H307" s="9"/>
      <c r="I307" s="34"/>
      <c r="J307" s="13"/>
      <c r="K307" s="13"/>
    </row>
    <row r="308" spans="1:11" ht="127" customHeight="1" x14ac:dyDescent="0.2">
      <c r="A308" s="8"/>
      <c r="B308" s="6"/>
      <c r="C308" s="7"/>
      <c r="D308" s="58"/>
      <c r="E308" s="44"/>
      <c r="F308" s="8"/>
      <c r="G308" s="9"/>
      <c r="H308" s="9"/>
      <c r="I308" s="34"/>
      <c r="J308" s="13"/>
      <c r="K308" s="13"/>
    </row>
    <row r="309" spans="1:11" ht="127" customHeight="1" x14ac:dyDescent="0.2">
      <c r="A309" s="8"/>
      <c r="B309" s="6"/>
      <c r="C309" s="7"/>
      <c r="D309" s="58"/>
      <c r="E309" s="44"/>
      <c r="F309" s="8"/>
      <c r="G309" s="9"/>
      <c r="H309" s="9"/>
      <c r="I309" s="34"/>
      <c r="J309" s="13"/>
      <c r="K309" s="13"/>
    </row>
    <row r="310" spans="1:11" ht="127" customHeight="1" x14ac:dyDescent="0.2">
      <c r="A310" s="8"/>
      <c r="B310" s="6"/>
      <c r="C310" s="7"/>
      <c r="D310" s="58"/>
      <c r="E310" s="44"/>
      <c r="F310" s="8"/>
      <c r="G310" s="9"/>
      <c r="H310" s="9"/>
      <c r="I310" s="34"/>
      <c r="J310" s="13"/>
      <c r="K310" s="13"/>
    </row>
    <row r="311" spans="1:11" ht="127" customHeight="1" x14ac:dyDescent="0.2">
      <c r="A311" s="8"/>
      <c r="B311" s="6"/>
      <c r="C311" s="7"/>
      <c r="D311" s="58"/>
      <c r="E311" s="44"/>
      <c r="F311" s="8"/>
      <c r="G311" s="9"/>
      <c r="H311" s="9"/>
      <c r="I311" s="34"/>
      <c r="J311" s="13"/>
      <c r="K311" s="13"/>
    </row>
    <row r="312" spans="1:11" ht="127" customHeight="1" x14ac:dyDescent="0.2">
      <c r="A312" s="8"/>
      <c r="B312" s="6"/>
      <c r="C312" s="7"/>
      <c r="D312" s="58"/>
      <c r="E312" s="44"/>
      <c r="F312" s="8"/>
      <c r="G312" s="9"/>
      <c r="H312" s="9"/>
      <c r="I312" s="34"/>
      <c r="J312" s="13"/>
      <c r="K312" s="13"/>
    </row>
    <row r="313" spans="1:11" ht="127" customHeight="1" x14ac:dyDescent="0.2">
      <c r="A313" s="8"/>
      <c r="B313" s="6"/>
      <c r="C313" s="7"/>
      <c r="D313" s="58"/>
      <c r="E313" s="44"/>
      <c r="F313" s="8"/>
      <c r="G313" s="9"/>
      <c r="H313" s="9"/>
      <c r="I313" s="34"/>
      <c r="J313" s="13"/>
      <c r="K313" s="13"/>
    </row>
    <row r="314" spans="1:11" ht="127" customHeight="1" x14ac:dyDescent="0.2">
      <c r="A314" s="8"/>
      <c r="B314" s="6"/>
      <c r="C314" s="7"/>
      <c r="D314" s="58"/>
      <c r="E314" s="44"/>
      <c r="F314" s="8"/>
      <c r="G314" s="9"/>
      <c r="H314" s="9"/>
      <c r="I314" s="34"/>
      <c r="J314" s="13"/>
      <c r="K314" s="13"/>
    </row>
    <row r="315" spans="1:11" ht="127" customHeight="1" x14ac:dyDescent="0.2">
      <c r="A315" s="8"/>
      <c r="B315" s="6"/>
      <c r="C315" s="7"/>
      <c r="D315" s="58"/>
      <c r="E315" s="44"/>
      <c r="F315" s="8"/>
      <c r="G315" s="9"/>
      <c r="H315" s="9"/>
      <c r="I315" s="34"/>
      <c r="J315" s="13"/>
      <c r="K315" s="13"/>
    </row>
    <row r="316" spans="1:11" ht="127" customHeight="1" x14ac:dyDescent="0.2">
      <c r="A316" s="8"/>
      <c r="B316" s="6"/>
      <c r="C316" s="7"/>
      <c r="D316" s="58"/>
      <c r="E316" s="44"/>
      <c r="F316" s="8"/>
      <c r="G316" s="9"/>
      <c r="H316" s="9"/>
      <c r="I316" s="34"/>
      <c r="J316" s="13"/>
      <c r="K316" s="13"/>
    </row>
    <row r="317" spans="1:11" ht="127" customHeight="1" x14ac:dyDescent="0.2">
      <c r="A317" s="8"/>
      <c r="B317" s="6"/>
      <c r="C317" s="7"/>
      <c r="D317" s="58"/>
      <c r="E317" s="44"/>
      <c r="F317" s="8"/>
      <c r="G317" s="9"/>
      <c r="H317" s="9"/>
      <c r="I317" s="34"/>
      <c r="J317" s="13"/>
      <c r="K317" s="13"/>
    </row>
    <row r="318" spans="1:11" ht="127" customHeight="1" x14ac:dyDescent="0.2">
      <c r="A318" s="8"/>
      <c r="B318" s="6"/>
      <c r="C318" s="7"/>
      <c r="D318" s="58"/>
      <c r="E318" s="44"/>
      <c r="F318" s="8"/>
      <c r="G318" s="9"/>
      <c r="H318" s="9"/>
      <c r="I318" s="34"/>
      <c r="J318" s="13"/>
      <c r="K318" s="13"/>
    </row>
    <row r="319" spans="1:11" ht="127" customHeight="1" x14ac:dyDescent="0.2">
      <c r="A319" s="8"/>
      <c r="B319" s="6"/>
      <c r="C319" s="7"/>
      <c r="D319" s="58"/>
      <c r="E319" s="44"/>
      <c r="F319" s="8"/>
      <c r="G319" s="9"/>
      <c r="H319" s="9"/>
      <c r="I319" s="34"/>
      <c r="J319" s="13"/>
      <c r="K319" s="13"/>
    </row>
    <row r="320" spans="1:11" ht="127" customHeight="1" x14ac:dyDescent="0.2">
      <c r="A320" s="8"/>
      <c r="B320" s="6"/>
      <c r="C320" s="7"/>
      <c r="D320" s="58"/>
      <c r="E320" s="44"/>
      <c r="F320" s="8"/>
      <c r="G320" s="9"/>
      <c r="H320" s="9"/>
      <c r="I320" s="34"/>
      <c r="J320" s="13"/>
      <c r="K320" s="13"/>
    </row>
    <row r="321" spans="1:11" ht="127" customHeight="1" x14ac:dyDescent="0.2">
      <c r="A321" s="8"/>
      <c r="B321" s="6"/>
      <c r="C321" s="7"/>
      <c r="D321" s="58"/>
      <c r="E321" s="44"/>
      <c r="F321" s="8"/>
      <c r="G321" s="9"/>
      <c r="H321" s="9"/>
      <c r="I321" s="34"/>
      <c r="J321" s="13"/>
      <c r="K321" s="13"/>
    </row>
    <row r="322" spans="1:11" ht="127" customHeight="1" x14ac:dyDescent="0.2">
      <c r="A322" s="8"/>
      <c r="B322" s="6"/>
      <c r="C322" s="7"/>
      <c r="D322" s="58"/>
      <c r="E322" s="44"/>
      <c r="F322" s="8"/>
      <c r="G322" s="9"/>
      <c r="H322" s="9"/>
      <c r="I322" s="34"/>
      <c r="J322" s="13"/>
      <c r="K322" s="13"/>
    </row>
    <row r="323" spans="1:11" ht="127" customHeight="1" x14ac:dyDescent="0.2">
      <c r="A323" s="8"/>
      <c r="B323" s="6"/>
      <c r="C323" s="7"/>
      <c r="D323" s="58"/>
      <c r="E323" s="44"/>
      <c r="F323" s="8"/>
      <c r="G323" s="9"/>
      <c r="H323" s="9"/>
      <c r="I323" s="34"/>
      <c r="J323" s="13"/>
      <c r="K323" s="13"/>
    </row>
    <row r="324" spans="1:11" ht="127" customHeight="1" x14ac:dyDescent="0.2">
      <c r="A324" s="8"/>
      <c r="B324" s="6"/>
      <c r="C324" s="7"/>
      <c r="D324" s="58"/>
      <c r="E324" s="44"/>
      <c r="F324" s="8"/>
      <c r="G324" s="9"/>
      <c r="H324" s="9"/>
      <c r="I324" s="34"/>
      <c r="J324" s="13"/>
      <c r="K324" s="13"/>
    </row>
    <row r="325" spans="1:11" ht="127" customHeight="1" x14ac:dyDescent="0.2">
      <c r="A325" s="8"/>
      <c r="B325" s="6"/>
      <c r="C325" s="7"/>
      <c r="D325" s="58"/>
      <c r="E325" s="44"/>
      <c r="F325" s="8"/>
      <c r="G325" s="9"/>
      <c r="H325" s="9"/>
      <c r="I325" s="34"/>
      <c r="J325" s="13"/>
      <c r="K325" s="13"/>
    </row>
    <row r="326" spans="1:11" ht="127" customHeight="1" x14ac:dyDescent="0.2">
      <c r="A326" s="8"/>
      <c r="B326" s="6"/>
      <c r="C326" s="7"/>
      <c r="D326" s="58"/>
      <c r="E326" s="44"/>
      <c r="F326" s="8"/>
      <c r="G326" s="9"/>
      <c r="H326" s="9"/>
      <c r="I326" s="34"/>
      <c r="J326" s="13"/>
      <c r="K326" s="13"/>
    </row>
    <row r="327" spans="1:11" ht="127" customHeight="1" x14ac:dyDescent="0.2">
      <c r="A327" s="8"/>
      <c r="B327" s="6"/>
      <c r="C327" s="7"/>
      <c r="D327" s="58"/>
      <c r="E327" s="44"/>
      <c r="F327" s="8"/>
      <c r="G327" s="9"/>
      <c r="H327" s="9"/>
      <c r="I327" s="34"/>
      <c r="J327" s="13"/>
      <c r="K327" s="13"/>
    </row>
    <row r="328" spans="1:11" ht="127" customHeight="1" x14ac:dyDescent="0.2">
      <c r="A328" s="8"/>
      <c r="B328" s="6"/>
      <c r="C328" s="7"/>
      <c r="D328" s="58"/>
      <c r="E328" s="44"/>
      <c r="F328" s="8"/>
      <c r="G328" s="9"/>
      <c r="H328" s="9"/>
      <c r="I328" s="34"/>
      <c r="J328" s="13"/>
      <c r="K328" s="13"/>
    </row>
    <row r="329" spans="1:11" ht="127" customHeight="1" x14ac:dyDescent="0.2">
      <c r="A329" s="8"/>
      <c r="B329" s="6"/>
      <c r="C329" s="7"/>
      <c r="D329" s="58"/>
      <c r="E329" s="44"/>
      <c r="F329" s="8"/>
      <c r="G329" s="9"/>
      <c r="H329" s="9"/>
      <c r="I329" s="34"/>
      <c r="J329" s="13"/>
      <c r="K329" s="13"/>
    </row>
    <row r="330" spans="1:11" ht="127" customHeight="1" x14ac:dyDescent="0.2">
      <c r="A330" s="8"/>
      <c r="B330" s="6"/>
      <c r="C330" s="7"/>
      <c r="D330" s="58"/>
      <c r="E330" s="44"/>
      <c r="F330" s="8"/>
      <c r="G330" s="9"/>
      <c r="H330" s="9"/>
      <c r="I330" s="34"/>
      <c r="J330" s="13"/>
      <c r="K330" s="13"/>
    </row>
    <row r="331" spans="1:11" ht="127" customHeight="1" x14ac:dyDescent="0.2">
      <c r="A331" s="8"/>
      <c r="B331" s="6"/>
      <c r="C331" s="7"/>
      <c r="D331" s="58"/>
      <c r="E331" s="44"/>
      <c r="F331" s="8"/>
      <c r="G331" s="9"/>
      <c r="H331" s="9"/>
      <c r="I331" s="34"/>
      <c r="J331" s="13"/>
      <c r="K331" s="13"/>
    </row>
    <row r="332" spans="1:11" ht="127" customHeight="1" x14ac:dyDescent="0.2">
      <c r="A332" s="8"/>
      <c r="B332" s="6"/>
      <c r="C332" s="7"/>
      <c r="D332" s="58"/>
      <c r="E332" s="44"/>
      <c r="F332" s="8"/>
      <c r="G332" s="9"/>
      <c r="H332" s="9"/>
      <c r="I332" s="34"/>
      <c r="J332" s="13"/>
      <c r="K332" s="13"/>
    </row>
    <row r="333" spans="1:11" ht="127" customHeight="1" x14ac:dyDescent="0.2">
      <c r="A333" s="8"/>
      <c r="B333" s="6"/>
      <c r="C333" s="7"/>
      <c r="D333" s="58"/>
      <c r="E333" s="44"/>
      <c r="F333" s="8"/>
      <c r="G333" s="9"/>
      <c r="H333" s="9"/>
      <c r="I333" s="34"/>
      <c r="J333" s="13"/>
      <c r="K333" s="13"/>
    </row>
    <row r="334" spans="1:11" ht="127" customHeight="1" x14ac:dyDescent="0.2">
      <c r="A334" s="8"/>
      <c r="B334" s="6"/>
      <c r="C334" s="7"/>
      <c r="D334" s="58"/>
      <c r="E334" s="44"/>
      <c r="F334" s="8"/>
      <c r="G334" s="9"/>
      <c r="H334" s="9"/>
      <c r="I334" s="34"/>
      <c r="J334" s="13"/>
      <c r="K334" s="13"/>
    </row>
    <row r="335" spans="1:11" ht="127" customHeight="1" x14ac:dyDescent="0.2">
      <c r="A335" s="8"/>
      <c r="B335" s="6"/>
      <c r="C335" s="7"/>
      <c r="D335" s="58"/>
      <c r="E335" s="44"/>
      <c r="F335" s="8"/>
      <c r="G335" s="9"/>
      <c r="H335" s="9"/>
      <c r="I335" s="34"/>
      <c r="J335" s="13"/>
      <c r="K335" s="13"/>
    </row>
    <row r="336" spans="1:11" ht="127" customHeight="1" x14ac:dyDescent="0.2">
      <c r="A336" s="8"/>
      <c r="B336" s="6"/>
      <c r="C336" s="7"/>
      <c r="D336" s="58"/>
      <c r="E336" s="44"/>
      <c r="F336" s="8"/>
      <c r="G336" s="9"/>
      <c r="H336" s="9"/>
      <c r="I336" s="34"/>
      <c r="J336" s="13"/>
      <c r="K336" s="13"/>
    </row>
    <row r="337" spans="1:11" ht="127" customHeight="1" x14ac:dyDescent="0.2">
      <c r="A337" s="8"/>
      <c r="B337" s="6"/>
      <c r="C337" s="7"/>
      <c r="D337" s="58"/>
      <c r="E337" s="44"/>
      <c r="F337" s="8"/>
      <c r="G337" s="9"/>
      <c r="H337" s="9"/>
      <c r="I337" s="34"/>
      <c r="J337" s="13"/>
      <c r="K337" s="13"/>
    </row>
    <row r="338" spans="1:11" ht="127" customHeight="1" x14ac:dyDescent="0.2">
      <c r="A338" s="8"/>
      <c r="B338" s="6"/>
      <c r="C338" s="7"/>
      <c r="D338" s="58"/>
      <c r="E338" s="44"/>
      <c r="F338" s="8"/>
      <c r="G338" s="9"/>
      <c r="H338" s="9"/>
      <c r="I338" s="34"/>
      <c r="J338" s="13"/>
      <c r="K338" s="13"/>
    </row>
    <row r="339" spans="1:11" ht="127" customHeight="1" x14ac:dyDescent="0.2">
      <c r="A339" s="8"/>
      <c r="B339" s="6"/>
      <c r="C339" s="7"/>
      <c r="D339" s="58"/>
      <c r="E339" s="44"/>
      <c r="F339" s="8"/>
      <c r="G339" s="9"/>
      <c r="H339" s="9"/>
      <c r="I339" s="34"/>
      <c r="J339" s="13"/>
      <c r="K339" s="13"/>
    </row>
    <row r="340" spans="1:11" ht="127" customHeight="1" x14ac:dyDescent="0.2">
      <c r="A340" s="8"/>
      <c r="B340" s="6"/>
      <c r="C340" s="7"/>
      <c r="D340" s="58"/>
      <c r="E340" s="44"/>
      <c r="F340" s="8"/>
      <c r="G340" s="9"/>
      <c r="H340" s="9"/>
      <c r="I340" s="34"/>
      <c r="J340" s="13"/>
      <c r="K340" s="13"/>
    </row>
    <row r="341" spans="1:11" ht="127" customHeight="1" x14ac:dyDescent="0.2">
      <c r="A341" s="8"/>
      <c r="B341" s="6"/>
      <c r="C341" s="7"/>
      <c r="D341" s="58"/>
      <c r="E341" s="44"/>
      <c r="F341" s="8"/>
      <c r="G341" s="9"/>
      <c r="H341" s="9"/>
      <c r="I341" s="34"/>
      <c r="J341" s="13"/>
      <c r="K341" s="13"/>
    </row>
    <row r="342" spans="1:11" ht="127" customHeight="1" x14ac:dyDescent="0.2">
      <c r="A342" s="8"/>
      <c r="B342" s="6"/>
      <c r="C342" s="7"/>
      <c r="D342" s="58"/>
      <c r="E342" s="44"/>
      <c r="F342" s="8"/>
      <c r="G342" s="9"/>
      <c r="H342" s="9"/>
      <c r="I342" s="34"/>
      <c r="J342" s="13"/>
      <c r="K342" s="13"/>
    </row>
    <row r="343" spans="1:11" ht="127" customHeight="1" x14ac:dyDescent="0.2">
      <c r="A343" s="8"/>
      <c r="B343" s="6"/>
      <c r="C343" s="7"/>
      <c r="D343" s="58"/>
      <c r="E343" s="44"/>
      <c r="F343" s="8"/>
      <c r="G343" s="9"/>
      <c r="H343" s="9"/>
      <c r="I343" s="34"/>
      <c r="J343" s="13"/>
      <c r="K343" s="13"/>
    </row>
    <row r="344" spans="1:11" ht="127" customHeight="1" x14ac:dyDescent="0.2">
      <c r="A344" s="8"/>
      <c r="B344" s="6"/>
      <c r="C344" s="7"/>
      <c r="D344" s="58"/>
      <c r="E344" s="44"/>
      <c r="F344" s="8"/>
      <c r="G344" s="9"/>
      <c r="H344" s="9"/>
      <c r="I344" s="34"/>
      <c r="J344" s="13"/>
      <c r="K344" s="13"/>
    </row>
    <row r="345" spans="1:11" ht="127" customHeight="1" x14ac:dyDescent="0.2">
      <c r="A345" s="8"/>
      <c r="B345" s="6"/>
      <c r="C345" s="7"/>
      <c r="D345" s="58"/>
      <c r="E345" s="44"/>
      <c r="F345" s="8"/>
      <c r="G345" s="9"/>
      <c r="H345" s="9"/>
      <c r="I345" s="34"/>
      <c r="J345" s="13"/>
      <c r="K345" s="13"/>
    </row>
    <row r="346" spans="1:11" ht="127" customHeight="1" x14ac:dyDescent="0.2">
      <c r="A346" s="8"/>
      <c r="B346" s="6"/>
      <c r="C346" s="7"/>
      <c r="D346" s="58"/>
      <c r="E346" s="44"/>
      <c r="F346" s="8"/>
      <c r="G346" s="9"/>
      <c r="H346" s="9"/>
      <c r="I346" s="34"/>
      <c r="J346" s="13"/>
      <c r="K346" s="13"/>
    </row>
    <row r="347" spans="1:11" ht="127" customHeight="1" x14ac:dyDescent="0.2">
      <c r="A347" s="8"/>
      <c r="B347" s="6"/>
      <c r="C347" s="7"/>
      <c r="D347" s="58"/>
      <c r="E347" s="44"/>
      <c r="F347" s="8"/>
      <c r="G347" s="9"/>
      <c r="H347" s="9"/>
      <c r="I347" s="34"/>
      <c r="J347" s="13"/>
      <c r="K347" s="13"/>
    </row>
    <row r="348" spans="1:11" ht="127" customHeight="1" x14ac:dyDescent="0.2">
      <c r="A348" s="8"/>
      <c r="B348" s="6"/>
      <c r="C348" s="7"/>
      <c r="D348" s="58"/>
      <c r="E348" s="44"/>
      <c r="F348" s="8"/>
      <c r="G348" s="9"/>
      <c r="H348" s="9"/>
      <c r="I348" s="34"/>
      <c r="J348" s="13"/>
      <c r="K348" s="13"/>
    </row>
    <row r="349" spans="1:11" ht="127" customHeight="1" x14ac:dyDescent="0.2">
      <c r="A349" s="8"/>
      <c r="B349" s="6"/>
      <c r="C349" s="7"/>
      <c r="D349" s="58"/>
      <c r="E349" s="44"/>
      <c r="F349" s="8"/>
      <c r="G349" s="9"/>
      <c r="H349" s="9"/>
      <c r="I349" s="34"/>
      <c r="J349" s="13"/>
      <c r="K349" s="13"/>
    </row>
    <row r="350" spans="1:11" ht="127" customHeight="1" x14ac:dyDescent="0.2">
      <c r="A350" s="8"/>
      <c r="B350" s="6"/>
      <c r="C350" s="7"/>
      <c r="D350" s="58"/>
      <c r="E350" s="44"/>
      <c r="F350" s="8"/>
      <c r="G350" s="9"/>
      <c r="H350" s="9"/>
      <c r="I350" s="34"/>
      <c r="J350" s="13"/>
      <c r="K350" s="13"/>
    </row>
    <row r="351" spans="1:11" ht="127" customHeight="1" x14ac:dyDescent="0.2">
      <c r="A351" s="8"/>
      <c r="B351" s="6"/>
      <c r="C351" s="7"/>
      <c r="D351" s="58"/>
      <c r="E351" s="44"/>
      <c r="F351" s="8"/>
      <c r="G351" s="9"/>
      <c r="H351" s="9"/>
      <c r="I351" s="34"/>
      <c r="J351" s="13"/>
      <c r="K351" s="13"/>
    </row>
    <row r="352" spans="1:11" ht="127" customHeight="1" x14ac:dyDescent="0.2">
      <c r="A352" s="8"/>
      <c r="B352" s="6"/>
      <c r="C352" s="7"/>
      <c r="D352" s="58"/>
      <c r="E352" s="44"/>
      <c r="F352" s="8"/>
      <c r="G352" s="9"/>
      <c r="H352" s="9"/>
      <c r="I352" s="34"/>
      <c r="J352" s="13"/>
      <c r="K352" s="13"/>
    </row>
    <row r="353" spans="1:11" ht="127" customHeight="1" x14ac:dyDescent="0.2">
      <c r="A353" s="8"/>
      <c r="B353" s="6"/>
      <c r="C353" s="7"/>
      <c r="D353" s="58"/>
      <c r="E353" s="44"/>
      <c r="F353" s="8"/>
      <c r="G353" s="9"/>
      <c r="H353" s="9"/>
      <c r="I353" s="34"/>
      <c r="J353" s="13"/>
      <c r="K353" s="13"/>
    </row>
    <row r="354" spans="1:11" ht="127" customHeight="1" x14ac:dyDescent="0.2">
      <c r="A354" s="8"/>
      <c r="B354" s="6"/>
      <c r="C354" s="7"/>
      <c r="D354" s="58"/>
      <c r="E354" s="44"/>
      <c r="F354" s="8"/>
      <c r="G354" s="9"/>
      <c r="H354" s="9"/>
      <c r="I354" s="34"/>
      <c r="J354" s="13"/>
      <c r="K354" s="13"/>
    </row>
    <row r="355" spans="1:11" ht="127" customHeight="1" x14ac:dyDescent="0.2">
      <c r="A355" s="8"/>
      <c r="B355" s="6"/>
      <c r="C355" s="7"/>
      <c r="D355" s="58"/>
      <c r="E355" s="44"/>
      <c r="F355" s="8"/>
      <c r="G355" s="9"/>
      <c r="H355" s="9"/>
      <c r="I355" s="34"/>
      <c r="J355" s="13"/>
      <c r="K355" s="13"/>
    </row>
    <row r="356" spans="1:11" ht="127" customHeight="1" x14ac:dyDescent="0.2">
      <c r="A356" s="8"/>
      <c r="B356" s="6"/>
      <c r="C356" s="7"/>
      <c r="D356" s="58"/>
      <c r="E356" s="44"/>
      <c r="F356" s="8"/>
      <c r="G356" s="9"/>
      <c r="H356" s="9"/>
      <c r="I356" s="34"/>
      <c r="J356" s="13"/>
      <c r="K356" s="13"/>
    </row>
    <row r="357" spans="1:11" ht="127" customHeight="1" x14ac:dyDescent="0.2">
      <c r="A357" s="8"/>
      <c r="B357" s="6"/>
      <c r="C357" s="7"/>
      <c r="D357" s="58"/>
      <c r="E357" s="44"/>
      <c r="F357" s="8"/>
      <c r="G357" s="9"/>
      <c r="H357" s="9"/>
      <c r="I357" s="34"/>
      <c r="J357" s="13"/>
      <c r="K357" s="13"/>
    </row>
    <row r="358" spans="1:11" ht="127" customHeight="1" x14ac:dyDescent="0.2">
      <c r="A358" s="8"/>
      <c r="B358" s="6"/>
      <c r="C358" s="7"/>
      <c r="D358" s="58"/>
      <c r="E358" s="44"/>
      <c r="F358" s="8"/>
      <c r="G358" s="9"/>
      <c r="H358" s="9"/>
      <c r="I358" s="34"/>
      <c r="J358" s="13"/>
      <c r="K358" s="13"/>
    </row>
    <row r="359" spans="1:11" ht="127" customHeight="1" x14ac:dyDescent="0.2">
      <c r="A359" s="8"/>
      <c r="B359" s="6"/>
      <c r="C359" s="7"/>
      <c r="D359" s="58"/>
      <c r="E359" s="44"/>
      <c r="F359" s="8"/>
      <c r="G359" s="9"/>
      <c r="H359" s="9"/>
      <c r="I359" s="34"/>
      <c r="J359" s="13"/>
      <c r="K359" s="13"/>
    </row>
    <row r="360" spans="1:11" ht="127" customHeight="1" x14ac:dyDescent="0.2">
      <c r="A360" s="8"/>
      <c r="B360" s="6"/>
      <c r="C360" s="7"/>
      <c r="D360" s="58"/>
      <c r="E360" s="44"/>
      <c r="F360" s="8"/>
      <c r="G360" s="9"/>
      <c r="H360" s="9"/>
      <c r="I360" s="34"/>
      <c r="J360" s="13"/>
      <c r="K360" s="13"/>
    </row>
    <row r="361" spans="1:11" ht="127" customHeight="1" x14ac:dyDescent="0.2">
      <c r="A361" s="8"/>
      <c r="B361" s="6"/>
      <c r="C361" s="7"/>
      <c r="D361" s="58"/>
      <c r="E361" s="44"/>
      <c r="F361" s="8"/>
      <c r="G361" s="9"/>
      <c r="H361" s="9"/>
      <c r="I361" s="34"/>
      <c r="J361" s="13"/>
      <c r="K361" s="13"/>
    </row>
    <row r="362" spans="1:11" ht="127" customHeight="1" x14ac:dyDescent="0.2">
      <c r="A362" s="8"/>
      <c r="B362" s="6"/>
      <c r="C362" s="7"/>
      <c r="D362" s="58"/>
      <c r="E362" s="44"/>
      <c r="F362" s="8"/>
      <c r="G362" s="9"/>
      <c r="H362" s="9"/>
      <c r="I362" s="34"/>
      <c r="J362" s="13"/>
      <c r="K362" s="13"/>
    </row>
    <row r="363" spans="1:11" ht="127" customHeight="1" x14ac:dyDescent="0.2">
      <c r="A363" s="8"/>
      <c r="B363" s="6"/>
      <c r="C363" s="7"/>
      <c r="D363" s="58"/>
      <c r="E363" s="44"/>
      <c r="F363" s="8"/>
      <c r="G363" s="9"/>
      <c r="H363" s="9"/>
      <c r="I363" s="34"/>
      <c r="J363" s="13"/>
      <c r="K363" s="13"/>
    </row>
    <row r="364" spans="1:11" ht="127" customHeight="1" x14ac:dyDescent="0.2">
      <c r="A364" s="8"/>
      <c r="B364" s="6"/>
      <c r="C364" s="7"/>
      <c r="D364" s="58"/>
      <c r="E364" s="44"/>
      <c r="F364" s="8"/>
      <c r="G364" s="9"/>
      <c r="H364" s="9"/>
      <c r="I364" s="34"/>
      <c r="J364" s="13"/>
      <c r="K364" s="13"/>
    </row>
    <row r="365" spans="1:11" ht="127" customHeight="1" x14ac:dyDescent="0.2">
      <c r="A365" s="8"/>
      <c r="B365" s="6"/>
      <c r="C365" s="7"/>
      <c r="D365" s="58"/>
      <c r="E365" s="44"/>
      <c r="F365" s="8"/>
      <c r="G365" s="9"/>
      <c r="H365" s="9"/>
      <c r="I365" s="34"/>
      <c r="J365" s="13"/>
      <c r="K365" s="13"/>
    </row>
    <row r="366" spans="1:11" ht="127" customHeight="1" x14ac:dyDescent="0.2">
      <c r="A366" s="8"/>
      <c r="B366" s="6"/>
      <c r="C366" s="7"/>
      <c r="D366" s="58"/>
      <c r="E366" s="44"/>
      <c r="F366" s="8"/>
      <c r="G366" s="9"/>
      <c r="H366" s="9"/>
      <c r="I366" s="34"/>
      <c r="J366" s="13"/>
      <c r="K366" s="13"/>
    </row>
    <row r="367" spans="1:11" ht="127" customHeight="1" x14ac:dyDescent="0.2">
      <c r="A367" s="8"/>
      <c r="B367" s="6"/>
      <c r="C367" s="7"/>
      <c r="D367" s="58"/>
      <c r="E367" s="44"/>
      <c r="F367" s="8"/>
      <c r="G367" s="9"/>
      <c r="H367" s="9"/>
      <c r="I367" s="34"/>
      <c r="J367" s="13"/>
      <c r="K367" s="13"/>
    </row>
    <row r="368" spans="1:11" ht="127" customHeight="1" x14ac:dyDescent="0.2">
      <c r="A368" s="8"/>
      <c r="B368" s="6"/>
      <c r="C368" s="7"/>
      <c r="D368" s="58"/>
      <c r="E368" s="44"/>
      <c r="F368" s="8"/>
      <c r="G368" s="9"/>
      <c r="H368" s="9"/>
      <c r="I368" s="34"/>
      <c r="J368" s="13"/>
      <c r="K368" s="13"/>
    </row>
    <row r="369" spans="1:11" ht="127" customHeight="1" x14ac:dyDescent="0.2">
      <c r="A369" s="8"/>
      <c r="B369" s="6"/>
      <c r="C369" s="7"/>
      <c r="D369" s="58"/>
      <c r="E369" s="44"/>
      <c r="F369" s="8"/>
      <c r="G369" s="9"/>
      <c r="H369" s="9"/>
      <c r="I369" s="34"/>
      <c r="J369" s="13"/>
      <c r="K369" s="13"/>
    </row>
    <row r="370" spans="1:11" ht="127" customHeight="1" x14ac:dyDescent="0.2">
      <c r="A370" s="8"/>
      <c r="B370" s="6"/>
      <c r="C370" s="7"/>
      <c r="D370" s="58"/>
      <c r="E370" s="44"/>
      <c r="F370" s="8"/>
      <c r="G370" s="9"/>
      <c r="H370" s="9"/>
      <c r="I370" s="34"/>
      <c r="J370" s="13"/>
      <c r="K370" s="13"/>
    </row>
    <row r="371" spans="1:11" ht="127" customHeight="1" x14ac:dyDescent="0.2">
      <c r="A371" s="8"/>
      <c r="B371" s="6"/>
      <c r="C371" s="7"/>
      <c r="D371" s="58"/>
      <c r="E371" s="44"/>
      <c r="F371" s="8"/>
      <c r="G371" s="9"/>
      <c r="H371" s="9"/>
      <c r="I371" s="34"/>
      <c r="J371" s="13"/>
      <c r="K371" s="13"/>
    </row>
    <row r="372" spans="1:11" ht="127" customHeight="1" x14ac:dyDescent="0.2">
      <c r="A372" s="8"/>
      <c r="B372" s="6"/>
      <c r="C372" s="7"/>
      <c r="D372" s="58"/>
      <c r="E372" s="44"/>
      <c r="F372" s="8"/>
      <c r="G372" s="9"/>
      <c r="H372" s="9"/>
      <c r="I372" s="34"/>
      <c r="J372" s="13"/>
      <c r="K372" s="13"/>
    </row>
    <row r="373" spans="1:11" ht="127" customHeight="1" x14ac:dyDescent="0.2">
      <c r="A373" s="8"/>
      <c r="B373" s="6"/>
      <c r="C373" s="7"/>
      <c r="D373" s="58"/>
      <c r="E373" s="44"/>
      <c r="F373" s="8"/>
      <c r="G373" s="9"/>
      <c r="H373" s="9"/>
      <c r="I373" s="34"/>
      <c r="J373" s="13"/>
      <c r="K373" s="13"/>
    </row>
    <row r="374" spans="1:11" ht="127" customHeight="1" x14ac:dyDescent="0.2">
      <c r="A374" s="8"/>
      <c r="B374" s="6"/>
      <c r="C374" s="7"/>
      <c r="D374" s="58"/>
      <c r="E374" s="44"/>
      <c r="F374" s="8"/>
      <c r="G374" s="9"/>
      <c r="H374" s="9"/>
      <c r="I374" s="34"/>
      <c r="J374" s="13"/>
      <c r="K374" s="13"/>
    </row>
    <row r="375" spans="1:11" ht="127" customHeight="1" x14ac:dyDescent="0.2">
      <c r="A375" s="8"/>
      <c r="B375" s="6"/>
      <c r="C375" s="7"/>
      <c r="D375" s="58"/>
      <c r="E375" s="44"/>
      <c r="F375" s="8"/>
      <c r="G375" s="9"/>
      <c r="H375" s="9"/>
      <c r="I375" s="34"/>
      <c r="J375" s="13"/>
      <c r="K375" s="13"/>
    </row>
    <row r="376" spans="1:11" ht="127" customHeight="1" x14ac:dyDescent="0.2">
      <c r="A376" s="8"/>
      <c r="B376" s="6"/>
      <c r="C376" s="7"/>
      <c r="D376" s="58"/>
      <c r="E376" s="44"/>
      <c r="F376" s="8"/>
      <c r="G376" s="9"/>
      <c r="H376" s="9"/>
      <c r="I376" s="34"/>
      <c r="J376" s="13"/>
      <c r="K376" s="13"/>
    </row>
    <row r="377" spans="1:11" ht="127" customHeight="1" x14ac:dyDescent="0.2">
      <c r="A377" s="8"/>
      <c r="B377" s="6"/>
      <c r="C377" s="7"/>
      <c r="D377" s="58"/>
      <c r="E377" s="44"/>
      <c r="F377" s="8"/>
      <c r="G377" s="9"/>
      <c r="H377" s="9"/>
      <c r="I377" s="34"/>
      <c r="J377" s="13"/>
      <c r="K377" s="13"/>
    </row>
    <row r="378" spans="1:11" ht="127" customHeight="1" x14ac:dyDescent="0.2">
      <c r="A378" s="8"/>
      <c r="B378" s="6"/>
      <c r="C378" s="7"/>
      <c r="D378" s="58"/>
      <c r="E378" s="44"/>
      <c r="F378" s="8"/>
      <c r="G378" s="9"/>
      <c r="H378" s="9"/>
      <c r="I378" s="34"/>
      <c r="J378" s="13"/>
      <c r="K378" s="13"/>
    </row>
    <row r="379" spans="1:11" ht="127" customHeight="1" x14ac:dyDescent="0.2">
      <c r="A379" s="8"/>
      <c r="B379" s="6"/>
      <c r="C379" s="7"/>
      <c r="D379" s="58"/>
      <c r="E379" s="44"/>
      <c r="F379" s="8"/>
      <c r="G379" s="9"/>
      <c r="H379" s="9"/>
      <c r="I379" s="34"/>
      <c r="J379" s="13"/>
      <c r="K379" s="13"/>
    </row>
    <row r="380" spans="1:11" ht="127" customHeight="1" x14ac:dyDescent="0.2">
      <c r="A380" s="8"/>
      <c r="B380" s="6"/>
      <c r="C380" s="7"/>
      <c r="D380" s="58"/>
      <c r="E380" s="44"/>
      <c r="F380" s="8"/>
      <c r="G380" s="9"/>
      <c r="H380" s="9"/>
      <c r="I380" s="34"/>
      <c r="J380" s="13"/>
      <c r="K380" s="13"/>
    </row>
    <row r="381" spans="1:11" ht="127" customHeight="1" x14ac:dyDescent="0.2">
      <c r="A381" s="8"/>
      <c r="B381" s="6"/>
      <c r="C381" s="7"/>
      <c r="D381" s="58"/>
      <c r="E381" s="44"/>
      <c r="F381" s="8"/>
      <c r="G381" s="9"/>
      <c r="H381" s="9"/>
      <c r="I381" s="34"/>
      <c r="J381" s="13"/>
      <c r="K381" s="13"/>
    </row>
    <row r="382" spans="1:11" ht="127" customHeight="1" x14ac:dyDescent="0.2">
      <c r="A382" s="8"/>
      <c r="B382" s="6"/>
      <c r="C382" s="7"/>
      <c r="D382" s="58"/>
      <c r="E382" s="44"/>
      <c r="F382" s="8"/>
      <c r="G382" s="9"/>
      <c r="H382" s="9"/>
      <c r="I382" s="34"/>
      <c r="J382" s="13"/>
      <c r="K382" s="13"/>
    </row>
    <row r="383" spans="1:11" ht="127" customHeight="1" x14ac:dyDescent="0.2">
      <c r="A383" s="8"/>
      <c r="B383" s="6"/>
      <c r="C383" s="7"/>
      <c r="D383" s="58"/>
      <c r="E383" s="44"/>
      <c r="F383" s="8"/>
      <c r="G383" s="9"/>
      <c r="H383" s="9"/>
      <c r="I383" s="34"/>
      <c r="J383" s="13"/>
      <c r="K383" s="13"/>
    </row>
    <row r="384" spans="1:11" ht="127" customHeight="1" x14ac:dyDescent="0.2">
      <c r="A384" s="8"/>
      <c r="B384" s="6"/>
      <c r="C384" s="7"/>
      <c r="D384" s="58"/>
      <c r="E384" s="44"/>
      <c r="F384" s="8"/>
      <c r="G384" s="9"/>
      <c r="H384" s="9"/>
      <c r="I384" s="34"/>
      <c r="J384" s="13"/>
      <c r="K384" s="13"/>
    </row>
    <row r="385" spans="1:11" ht="127" customHeight="1" x14ac:dyDescent="0.2">
      <c r="A385" s="8"/>
      <c r="B385" s="6"/>
      <c r="C385" s="7"/>
      <c r="D385" s="58"/>
      <c r="E385" s="44"/>
      <c r="F385" s="8"/>
      <c r="G385" s="9"/>
      <c r="H385" s="9"/>
      <c r="I385" s="34"/>
      <c r="J385" s="13"/>
      <c r="K385" s="13"/>
    </row>
    <row r="386" spans="1:11" ht="127" customHeight="1" x14ac:dyDescent="0.2">
      <c r="A386" s="8"/>
      <c r="B386" s="6"/>
      <c r="C386" s="7"/>
      <c r="D386" s="58"/>
      <c r="E386" s="44"/>
      <c r="F386" s="8"/>
      <c r="G386" s="9"/>
      <c r="H386" s="9"/>
      <c r="I386" s="34"/>
      <c r="J386" s="13"/>
      <c r="K386" s="13"/>
    </row>
    <row r="387" spans="1:11" ht="127" customHeight="1" x14ac:dyDescent="0.2">
      <c r="A387" s="8"/>
      <c r="B387" s="6"/>
      <c r="C387" s="7"/>
      <c r="D387" s="58"/>
      <c r="E387" s="44"/>
      <c r="F387" s="8"/>
      <c r="G387" s="9"/>
      <c r="H387" s="9"/>
      <c r="I387" s="34"/>
      <c r="J387" s="13"/>
      <c r="K387" s="13"/>
    </row>
    <row r="388" spans="1:11" ht="127" customHeight="1" x14ac:dyDescent="0.2">
      <c r="A388" s="8"/>
      <c r="B388" s="6"/>
      <c r="C388" s="7"/>
      <c r="D388" s="58"/>
      <c r="E388" s="44"/>
      <c r="F388" s="8"/>
      <c r="G388" s="9"/>
      <c r="H388" s="9"/>
      <c r="I388" s="34"/>
      <c r="J388" s="13"/>
      <c r="K388" s="13"/>
    </row>
    <row r="389" spans="1:11" ht="127" customHeight="1" x14ac:dyDescent="0.2">
      <c r="A389" s="8"/>
      <c r="B389" s="6"/>
      <c r="C389" s="7"/>
      <c r="D389" s="58"/>
      <c r="E389" s="44"/>
      <c r="F389" s="8"/>
      <c r="G389" s="9"/>
      <c r="H389" s="9"/>
      <c r="I389" s="34"/>
      <c r="J389" s="13"/>
      <c r="K389" s="13"/>
    </row>
    <row r="390" spans="1:11" ht="127" customHeight="1" x14ac:dyDescent="0.2">
      <c r="A390" s="8"/>
      <c r="B390" s="6"/>
      <c r="C390" s="7"/>
      <c r="D390" s="58"/>
      <c r="E390" s="44"/>
      <c r="F390" s="8"/>
      <c r="G390" s="9"/>
      <c r="H390" s="9"/>
      <c r="I390" s="34"/>
      <c r="J390" s="13"/>
      <c r="K390" s="13"/>
    </row>
    <row r="391" spans="1:11" ht="127" customHeight="1" x14ac:dyDescent="0.2">
      <c r="A391" s="8"/>
      <c r="B391" s="6"/>
      <c r="C391" s="7"/>
      <c r="D391" s="58"/>
      <c r="E391" s="44"/>
      <c r="F391" s="8"/>
      <c r="G391" s="9"/>
      <c r="H391" s="9"/>
      <c r="I391" s="34"/>
      <c r="J391" s="13"/>
      <c r="K391" s="13"/>
    </row>
    <row r="392" spans="1:11" ht="127" customHeight="1" x14ac:dyDescent="0.2">
      <c r="A392" s="8"/>
      <c r="B392" s="6"/>
      <c r="C392" s="7"/>
      <c r="D392" s="58"/>
      <c r="E392" s="44"/>
      <c r="F392" s="8"/>
      <c r="G392" s="9"/>
      <c r="H392" s="9"/>
      <c r="I392" s="34"/>
      <c r="J392" s="13"/>
      <c r="K392" s="13"/>
    </row>
    <row r="393" spans="1:11" ht="127" customHeight="1" x14ac:dyDescent="0.2">
      <c r="A393" s="8"/>
      <c r="B393" s="6"/>
      <c r="C393" s="7"/>
      <c r="D393" s="58"/>
      <c r="E393" s="44"/>
      <c r="F393" s="8"/>
      <c r="G393" s="9"/>
      <c r="H393" s="9"/>
      <c r="I393" s="34"/>
      <c r="J393" s="13"/>
      <c r="K393" s="13"/>
    </row>
    <row r="394" spans="1:11" ht="127" customHeight="1" x14ac:dyDescent="0.2">
      <c r="A394" s="8"/>
      <c r="B394" s="6"/>
      <c r="C394" s="7"/>
      <c r="D394" s="58"/>
      <c r="E394" s="44"/>
      <c r="F394" s="8"/>
      <c r="G394" s="9"/>
      <c r="H394" s="9"/>
      <c r="I394" s="34"/>
      <c r="J394" s="13"/>
      <c r="K394" s="13"/>
    </row>
    <row r="395" spans="1:11" ht="127" customHeight="1" x14ac:dyDescent="0.2">
      <c r="A395" s="8"/>
      <c r="B395" s="6"/>
      <c r="C395" s="7"/>
      <c r="D395" s="58"/>
      <c r="E395" s="44"/>
      <c r="F395" s="8"/>
      <c r="G395" s="9"/>
      <c r="H395" s="9"/>
      <c r="I395" s="34"/>
      <c r="J395" s="13"/>
      <c r="K395" s="13"/>
    </row>
    <row r="396" spans="1:11" ht="127" customHeight="1" x14ac:dyDescent="0.2">
      <c r="A396" s="8"/>
      <c r="B396" s="6"/>
      <c r="C396" s="7"/>
      <c r="D396" s="58"/>
      <c r="E396" s="44"/>
      <c r="F396" s="8"/>
      <c r="G396" s="9"/>
      <c r="H396" s="9"/>
      <c r="I396" s="34"/>
      <c r="J396" s="13"/>
      <c r="K396" s="13"/>
    </row>
    <row r="397" spans="1:11" ht="127" customHeight="1" x14ac:dyDescent="0.2">
      <c r="A397" s="8"/>
      <c r="B397" s="6"/>
      <c r="C397" s="7"/>
      <c r="D397" s="58"/>
      <c r="E397" s="44"/>
      <c r="F397" s="8"/>
      <c r="G397" s="9"/>
      <c r="H397" s="9"/>
      <c r="I397" s="34"/>
      <c r="J397" s="13"/>
      <c r="K397" s="13"/>
    </row>
    <row r="398" spans="1:11" ht="127" customHeight="1" x14ac:dyDescent="0.2">
      <c r="A398" s="8"/>
      <c r="B398" s="6"/>
      <c r="C398" s="7"/>
      <c r="D398" s="58"/>
      <c r="E398" s="44"/>
      <c r="F398" s="8"/>
      <c r="G398" s="9"/>
      <c r="H398" s="9"/>
      <c r="I398" s="34"/>
      <c r="J398" s="13"/>
      <c r="K398" s="13"/>
    </row>
    <row r="399" spans="1:11" ht="127" customHeight="1" x14ac:dyDescent="0.2">
      <c r="A399" s="8"/>
      <c r="B399" s="6"/>
      <c r="C399" s="7"/>
      <c r="D399" s="58"/>
      <c r="E399" s="44"/>
      <c r="F399" s="8"/>
      <c r="G399" s="9"/>
      <c r="H399" s="9"/>
      <c r="I399" s="34"/>
      <c r="J399" s="13"/>
      <c r="K399" s="13"/>
    </row>
    <row r="400" spans="1:11" ht="127" customHeight="1" x14ac:dyDescent="0.2">
      <c r="A400" s="8"/>
      <c r="B400" s="6"/>
      <c r="C400" s="7"/>
      <c r="D400" s="58"/>
      <c r="E400" s="44"/>
      <c r="F400" s="8"/>
      <c r="G400" s="9"/>
      <c r="H400" s="9"/>
      <c r="I400" s="34"/>
      <c r="J400" s="13"/>
      <c r="K400" s="13"/>
    </row>
    <row r="401" spans="1:11" ht="127" customHeight="1" x14ac:dyDescent="0.2">
      <c r="A401" s="8"/>
      <c r="B401" s="6"/>
      <c r="C401" s="7"/>
      <c r="D401" s="58"/>
      <c r="E401" s="44"/>
      <c r="F401" s="8"/>
      <c r="G401" s="9"/>
      <c r="H401" s="9"/>
      <c r="I401" s="34"/>
      <c r="J401" s="13"/>
      <c r="K401" s="13"/>
    </row>
    <row r="402" spans="1:11" ht="127" customHeight="1" x14ac:dyDescent="0.2">
      <c r="A402" s="8"/>
      <c r="B402" s="6"/>
      <c r="C402" s="7"/>
      <c r="D402" s="58"/>
      <c r="E402" s="44"/>
      <c r="F402" s="8"/>
      <c r="G402" s="9"/>
      <c r="H402" s="9"/>
      <c r="I402" s="34"/>
      <c r="J402" s="13"/>
      <c r="K402" s="13"/>
    </row>
    <row r="403" spans="1:11" ht="127" customHeight="1" x14ac:dyDescent="0.2">
      <c r="A403" s="8"/>
      <c r="B403" s="6"/>
      <c r="C403" s="7"/>
      <c r="D403" s="58"/>
      <c r="E403" s="44"/>
      <c r="F403" s="8"/>
      <c r="G403" s="9"/>
      <c r="H403" s="9"/>
      <c r="I403" s="34"/>
      <c r="J403" s="13"/>
      <c r="K403" s="13"/>
    </row>
    <row r="404" spans="1:11" ht="127" customHeight="1" x14ac:dyDescent="0.2">
      <c r="A404" s="8"/>
      <c r="B404" s="6"/>
      <c r="C404" s="7"/>
      <c r="D404" s="58"/>
      <c r="E404" s="44"/>
      <c r="F404" s="8"/>
      <c r="G404" s="9"/>
      <c r="H404" s="9"/>
      <c r="I404" s="34"/>
      <c r="J404" s="13"/>
      <c r="K404" s="13"/>
    </row>
    <row r="405" spans="1:11" ht="127" customHeight="1" x14ac:dyDescent="0.2">
      <c r="A405" s="8"/>
      <c r="B405" s="6"/>
      <c r="C405" s="7"/>
      <c r="D405" s="58"/>
      <c r="E405" s="44"/>
      <c r="F405" s="8"/>
      <c r="G405" s="9"/>
      <c r="H405" s="9"/>
      <c r="I405" s="34"/>
      <c r="J405" s="13"/>
      <c r="K405" s="13"/>
    </row>
    <row r="406" spans="1:11" ht="127" customHeight="1" x14ac:dyDescent="0.2">
      <c r="A406" s="8"/>
      <c r="B406" s="6"/>
      <c r="C406" s="7"/>
      <c r="D406" s="58"/>
      <c r="E406" s="44"/>
      <c r="F406" s="8"/>
      <c r="G406" s="9"/>
      <c r="H406" s="9"/>
      <c r="I406" s="34"/>
      <c r="J406" s="13"/>
      <c r="K406" s="13"/>
    </row>
    <row r="407" spans="1:11" ht="127" customHeight="1" x14ac:dyDescent="0.2">
      <c r="A407" s="8"/>
      <c r="B407" s="6"/>
      <c r="C407" s="7"/>
      <c r="D407" s="58"/>
      <c r="E407" s="44"/>
      <c r="F407" s="8"/>
      <c r="G407" s="9"/>
      <c r="H407" s="9"/>
      <c r="I407" s="34"/>
      <c r="J407" s="13"/>
      <c r="K407" s="13"/>
    </row>
    <row r="408" spans="1:11" ht="127" customHeight="1" x14ac:dyDescent="0.2">
      <c r="A408" s="8"/>
      <c r="B408" s="6"/>
      <c r="C408" s="7"/>
      <c r="D408" s="58"/>
      <c r="E408" s="44"/>
      <c r="F408" s="8"/>
      <c r="G408" s="9"/>
      <c r="H408" s="9"/>
      <c r="I408" s="34"/>
      <c r="J408" s="13"/>
      <c r="K408" s="13"/>
    </row>
    <row r="409" spans="1:11" ht="127" customHeight="1" x14ac:dyDescent="0.2">
      <c r="A409" s="8"/>
      <c r="B409" s="6"/>
      <c r="C409" s="7"/>
      <c r="D409" s="58"/>
      <c r="E409" s="44"/>
      <c r="F409" s="8"/>
      <c r="G409" s="9"/>
      <c r="H409" s="9"/>
      <c r="I409" s="34"/>
      <c r="J409" s="13"/>
      <c r="K409" s="13"/>
    </row>
    <row r="410" spans="1:11" ht="127" customHeight="1" x14ac:dyDescent="0.2">
      <c r="A410" s="8"/>
      <c r="B410" s="6"/>
      <c r="C410" s="7"/>
      <c r="D410" s="58"/>
      <c r="E410" s="44"/>
      <c r="F410" s="8"/>
      <c r="G410" s="9"/>
      <c r="H410" s="9"/>
      <c r="I410" s="34"/>
      <c r="J410" s="13"/>
      <c r="K410" s="13"/>
    </row>
    <row r="411" spans="1:11" ht="127" customHeight="1" x14ac:dyDescent="0.2">
      <c r="A411" s="8"/>
      <c r="B411" s="6"/>
      <c r="C411" s="7"/>
      <c r="D411" s="58"/>
      <c r="E411" s="44"/>
      <c r="F411" s="8"/>
      <c r="G411" s="9"/>
      <c r="H411" s="9"/>
      <c r="I411" s="34"/>
      <c r="J411" s="13"/>
      <c r="K411" s="13"/>
    </row>
    <row r="412" spans="1:11" ht="127" customHeight="1" x14ac:dyDescent="0.2">
      <c r="A412" s="8"/>
      <c r="B412" s="6"/>
      <c r="C412" s="7"/>
      <c r="D412" s="58"/>
      <c r="E412" s="44"/>
      <c r="F412" s="8"/>
      <c r="G412" s="9"/>
      <c r="H412" s="9"/>
      <c r="I412" s="34"/>
      <c r="J412" s="13"/>
      <c r="K412" s="13"/>
    </row>
    <row r="413" spans="1:11" ht="127" customHeight="1" x14ac:dyDescent="0.2">
      <c r="A413" s="8"/>
      <c r="B413" s="6"/>
      <c r="C413" s="7"/>
      <c r="D413" s="58"/>
      <c r="E413" s="44"/>
      <c r="F413" s="8"/>
      <c r="G413" s="9"/>
      <c r="H413" s="9"/>
      <c r="I413" s="34"/>
      <c r="J413" s="13"/>
      <c r="K413" s="13"/>
    </row>
    <row r="414" spans="1:11" ht="127" customHeight="1" x14ac:dyDescent="0.2">
      <c r="A414" s="8"/>
      <c r="B414" s="6"/>
      <c r="C414" s="7"/>
      <c r="D414" s="58"/>
      <c r="E414" s="44"/>
      <c r="F414" s="8"/>
      <c r="G414" s="9"/>
      <c r="H414" s="9"/>
      <c r="I414" s="34"/>
      <c r="J414" s="13"/>
      <c r="K414" s="13"/>
    </row>
    <row r="415" spans="1:11" ht="127" customHeight="1" x14ac:dyDescent="0.2">
      <c r="A415" s="8"/>
      <c r="B415" s="6"/>
      <c r="C415" s="7"/>
      <c r="D415" s="58"/>
      <c r="E415" s="44"/>
      <c r="F415" s="8"/>
      <c r="G415" s="9"/>
      <c r="H415" s="9"/>
      <c r="I415" s="34"/>
      <c r="J415" s="13"/>
      <c r="K415" s="13"/>
    </row>
    <row r="416" spans="1:11" ht="127" customHeight="1" x14ac:dyDescent="0.2">
      <c r="A416" s="8"/>
      <c r="B416" s="6"/>
      <c r="C416" s="7"/>
      <c r="D416" s="58"/>
      <c r="E416" s="44"/>
      <c r="F416" s="8"/>
      <c r="G416" s="9"/>
      <c r="H416" s="9"/>
      <c r="I416" s="34"/>
      <c r="J416" s="13"/>
      <c r="K416" s="13"/>
    </row>
    <row r="417" spans="1:11" ht="127" customHeight="1" x14ac:dyDescent="0.2">
      <c r="A417" s="8"/>
      <c r="B417" s="6"/>
      <c r="C417" s="7"/>
      <c r="D417" s="58"/>
      <c r="E417" s="44"/>
      <c r="F417" s="8"/>
      <c r="G417" s="9"/>
      <c r="H417" s="9"/>
      <c r="I417" s="34"/>
      <c r="J417" s="13"/>
      <c r="K417" s="13"/>
    </row>
    <row r="418" spans="1:11" ht="127" customHeight="1" x14ac:dyDescent="0.2">
      <c r="A418" s="8"/>
      <c r="B418" s="6"/>
      <c r="C418" s="7"/>
      <c r="D418" s="58"/>
      <c r="E418" s="44"/>
      <c r="F418" s="8"/>
      <c r="G418" s="9"/>
      <c r="H418" s="9"/>
      <c r="I418" s="34"/>
      <c r="J418" s="13"/>
      <c r="K418" s="13"/>
    </row>
    <row r="419" spans="1:11" ht="127" customHeight="1" x14ac:dyDescent="0.2">
      <c r="A419" s="8"/>
      <c r="B419" s="6"/>
      <c r="C419" s="7"/>
      <c r="D419" s="58"/>
      <c r="E419" s="44"/>
      <c r="F419" s="8"/>
      <c r="G419" s="9"/>
      <c r="H419" s="9"/>
      <c r="I419" s="34"/>
      <c r="J419" s="13"/>
      <c r="K419" s="13"/>
    </row>
    <row r="420" spans="1:11" ht="127" customHeight="1" x14ac:dyDescent="0.2">
      <c r="A420" s="8"/>
      <c r="B420" s="6"/>
      <c r="C420" s="7"/>
      <c r="D420" s="58"/>
      <c r="E420" s="44"/>
      <c r="F420" s="8"/>
      <c r="G420" s="9"/>
      <c r="H420" s="9"/>
      <c r="I420" s="34"/>
      <c r="J420" s="13"/>
      <c r="K420" s="13"/>
    </row>
    <row r="421" spans="1:11" ht="127" customHeight="1" x14ac:dyDescent="0.2">
      <c r="A421" s="8"/>
      <c r="B421" s="6"/>
      <c r="C421" s="7"/>
      <c r="D421" s="58"/>
      <c r="E421" s="44"/>
      <c r="F421" s="8"/>
      <c r="G421" s="9"/>
      <c r="H421" s="9"/>
      <c r="I421" s="34"/>
      <c r="J421" s="13"/>
      <c r="K421" s="13"/>
    </row>
    <row r="422" spans="1:11" ht="127" customHeight="1" x14ac:dyDescent="0.2">
      <c r="A422" s="8"/>
      <c r="B422" s="6"/>
      <c r="C422" s="7"/>
      <c r="D422" s="58"/>
      <c r="E422" s="44"/>
      <c r="F422" s="8"/>
      <c r="G422" s="9"/>
      <c r="H422" s="9"/>
      <c r="I422" s="34"/>
      <c r="J422" s="13"/>
      <c r="K422" s="13"/>
    </row>
    <row r="423" spans="1:11" ht="127" customHeight="1" x14ac:dyDescent="0.2">
      <c r="A423" s="8"/>
      <c r="B423" s="6"/>
      <c r="C423" s="7"/>
      <c r="D423" s="58"/>
      <c r="E423" s="44"/>
      <c r="F423" s="8"/>
      <c r="G423" s="9"/>
      <c r="H423" s="9"/>
      <c r="I423" s="34"/>
      <c r="J423" s="13"/>
      <c r="K423" s="13"/>
    </row>
    <row r="424" spans="1:11" ht="127" customHeight="1" x14ac:dyDescent="0.2">
      <c r="A424" s="8"/>
      <c r="B424" s="6"/>
      <c r="C424" s="7"/>
      <c r="D424" s="58"/>
      <c r="E424" s="44"/>
      <c r="F424" s="8"/>
      <c r="G424" s="9"/>
      <c r="H424" s="9"/>
      <c r="I424" s="34"/>
      <c r="J424" s="13"/>
      <c r="K424" s="13"/>
    </row>
    <row r="425" spans="1:11" ht="127" customHeight="1" x14ac:dyDescent="0.2">
      <c r="A425" s="8"/>
      <c r="B425" s="6"/>
      <c r="C425" s="7"/>
      <c r="D425" s="58"/>
      <c r="E425" s="44"/>
      <c r="F425" s="8"/>
      <c r="G425" s="9"/>
      <c r="H425" s="9"/>
      <c r="I425" s="34"/>
      <c r="J425" s="13"/>
      <c r="K425" s="13"/>
    </row>
    <row r="426" spans="1:11" ht="127" customHeight="1" x14ac:dyDescent="0.2">
      <c r="A426" s="8"/>
      <c r="B426" s="6"/>
      <c r="C426" s="7"/>
      <c r="D426" s="58"/>
      <c r="E426" s="44"/>
      <c r="F426" s="8"/>
      <c r="G426" s="9"/>
      <c r="H426" s="9"/>
      <c r="I426" s="34"/>
      <c r="J426" s="13"/>
      <c r="K426" s="13"/>
    </row>
    <row r="427" spans="1:11" ht="127" customHeight="1" x14ac:dyDescent="0.2">
      <c r="A427" s="8"/>
      <c r="B427" s="6"/>
      <c r="C427" s="7"/>
      <c r="D427" s="58"/>
      <c r="E427" s="44"/>
      <c r="F427" s="8"/>
      <c r="G427" s="9"/>
      <c r="H427" s="9"/>
      <c r="I427" s="34"/>
      <c r="J427" s="13"/>
      <c r="K427" s="13"/>
    </row>
    <row r="428" spans="1:11" ht="127" customHeight="1" x14ac:dyDescent="0.2">
      <c r="A428" s="8"/>
      <c r="B428" s="6"/>
      <c r="C428" s="7"/>
      <c r="D428" s="58"/>
      <c r="E428" s="44"/>
      <c r="F428" s="8"/>
      <c r="G428" s="9"/>
      <c r="H428" s="9"/>
      <c r="I428" s="34"/>
      <c r="J428" s="13"/>
      <c r="K428" s="13"/>
    </row>
    <row r="429" spans="1:11" ht="127" customHeight="1" x14ac:dyDescent="0.2">
      <c r="A429" s="8"/>
      <c r="B429" s="6"/>
      <c r="C429" s="7"/>
      <c r="D429" s="58"/>
      <c r="E429" s="44"/>
      <c r="F429" s="8"/>
      <c r="G429" s="9"/>
      <c r="H429" s="9"/>
      <c r="I429" s="34"/>
      <c r="J429" s="13"/>
      <c r="K429" s="13"/>
    </row>
    <row r="430" spans="1:11" ht="127" customHeight="1" x14ac:dyDescent="0.2">
      <c r="A430" s="8"/>
      <c r="B430" s="6"/>
      <c r="C430" s="7"/>
      <c r="D430" s="58"/>
      <c r="E430" s="44"/>
      <c r="F430" s="8"/>
      <c r="G430" s="9"/>
      <c r="H430" s="9"/>
      <c r="I430" s="34"/>
      <c r="J430" s="13"/>
      <c r="K430" s="13"/>
    </row>
    <row r="431" spans="1:11" ht="127" customHeight="1" x14ac:dyDescent="0.2">
      <c r="A431" s="8"/>
      <c r="B431" s="6"/>
      <c r="C431" s="7"/>
      <c r="D431" s="58"/>
      <c r="E431" s="44"/>
      <c r="F431" s="8"/>
      <c r="G431" s="9"/>
      <c r="H431" s="9"/>
      <c r="I431" s="34"/>
      <c r="J431" s="13"/>
      <c r="K431" s="13"/>
    </row>
    <row r="432" spans="1:11" ht="127" customHeight="1" x14ac:dyDescent="0.2">
      <c r="A432" s="8"/>
      <c r="B432" s="6"/>
      <c r="C432" s="7"/>
      <c r="D432" s="58"/>
      <c r="E432" s="44"/>
      <c r="F432" s="8"/>
      <c r="G432" s="9"/>
      <c r="H432" s="9"/>
      <c r="I432" s="34"/>
      <c r="J432" s="13"/>
      <c r="K432" s="13"/>
    </row>
    <row r="433" spans="1:11" ht="127" customHeight="1" x14ac:dyDescent="0.2">
      <c r="A433" s="8"/>
      <c r="B433" s="6"/>
      <c r="C433" s="7"/>
      <c r="D433" s="58"/>
      <c r="E433" s="44"/>
      <c r="F433" s="8"/>
      <c r="G433" s="9"/>
      <c r="H433" s="9"/>
      <c r="I433" s="34"/>
      <c r="J433" s="13"/>
      <c r="K433" s="13"/>
    </row>
    <row r="434" spans="1:11" ht="127" customHeight="1" x14ac:dyDescent="0.2">
      <c r="A434" s="8"/>
      <c r="B434" s="6"/>
      <c r="C434" s="7"/>
      <c r="D434" s="58"/>
      <c r="E434" s="44"/>
      <c r="F434" s="8"/>
      <c r="G434" s="9"/>
      <c r="H434" s="9"/>
      <c r="I434" s="34"/>
      <c r="J434" s="13"/>
      <c r="K434" s="13"/>
    </row>
    <row r="435" spans="1:11" ht="127" customHeight="1" x14ac:dyDescent="0.2">
      <c r="A435" s="8"/>
      <c r="B435" s="6"/>
      <c r="C435" s="7"/>
      <c r="D435" s="58"/>
      <c r="E435" s="44"/>
      <c r="F435" s="8"/>
      <c r="G435" s="9"/>
      <c r="H435" s="9"/>
      <c r="I435" s="34"/>
      <c r="J435" s="13"/>
      <c r="K435" s="13"/>
    </row>
    <row r="436" spans="1:11" ht="127" customHeight="1" x14ac:dyDescent="0.2">
      <c r="A436" s="8"/>
      <c r="B436" s="6"/>
      <c r="C436" s="7"/>
      <c r="D436" s="58"/>
      <c r="E436" s="44"/>
      <c r="F436" s="8"/>
      <c r="G436" s="9"/>
      <c r="H436" s="9"/>
      <c r="I436" s="34"/>
      <c r="J436" s="13"/>
      <c r="K436" s="13"/>
    </row>
    <row r="437" spans="1:11" ht="127" customHeight="1" x14ac:dyDescent="0.2">
      <c r="A437" s="8"/>
      <c r="B437" s="6"/>
      <c r="C437" s="7"/>
      <c r="D437" s="58"/>
      <c r="E437" s="44"/>
      <c r="F437" s="8"/>
      <c r="G437" s="9"/>
      <c r="H437" s="9"/>
      <c r="I437" s="34"/>
      <c r="J437" s="13"/>
      <c r="K437" s="13"/>
    </row>
    <row r="438" spans="1:11" ht="127" customHeight="1" x14ac:dyDescent="0.2">
      <c r="A438" s="8"/>
      <c r="B438" s="6"/>
      <c r="C438" s="7"/>
      <c r="D438" s="58"/>
      <c r="E438" s="44"/>
      <c r="F438" s="8"/>
      <c r="G438" s="9"/>
      <c r="H438" s="9"/>
      <c r="I438" s="34"/>
      <c r="J438" s="13"/>
      <c r="K438" s="13"/>
    </row>
    <row r="439" spans="1:11" ht="127" customHeight="1" x14ac:dyDescent="0.2">
      <c r="A439" s="8"/>
      <c r="B439" s="6"/>
      <c r="C439" s="7"/>
      <c r="D439" s="58"/>
      <c r="E439" s="44"/>
      <c r="F439" s="8"/>
      <c r="G439" s="9"/>
      <c r="H439" s="9"/>
      <c r="I439" s="34"/>
      <c r="J439" s="13"/>
      <c r="K439" s="13"/>
    </row>
    <row r="440" spans="1:11" ht="127" customHeight="1" x14ac:dyDescent="0.2">
      <c r="A440" s="8"/>
      <c r="B440" s="6"/>
      <c r="C440" s="7"/>
      <c r="D440" s="58"/>
      <c r="E440" s="44"/>
      <c r="F440" s="8"/>
      <c r="G440" s="9"/>
      <c r="H440" s="9"/>
      <c r="I440" s="34"/>
      <c r="J440" s="13"/>
      <c r="K440" s="13"/>
    </row>
    <row r="441" spans="1:11" ht="127" customHeight="1" x14ac:dyDescent="0.2">
      <c r="A441" s="8"/>
      <c r="B441" s="6"/>
      <c r="C441" s="7"/>
      <c r="D441" s="58"/>
      <c r="E441" s="44"/>
      <c r="F441" s="8"/>
      <c r="G441" s="9"/>
      <c r="H441" s="9"/>
      <c r="I441" s="34"/>
      <c r="J441" s="13"/>
      <c r="K441" s="13"/>
    </row>
    <row r="442" spans="1:11" ht="127" customHeight="1" x14ac:dyDescent="0.2">
      <c r="A442" s="8"/>
      <c r="B442" s="6"/>
      <c r="C442" s="7"/>
      <c r="D442" s="58"/>
      <c r="E442" s="44"/>
      <c r="F442" s="8"/>
      <c r="G442" s="9"/>
      <c r="H442" s="9"/>
      <c r="I442" s="34"/>
      <c r="J442" s="13"/>
      <c r="K442" s="13"/>
    </row>
    <row r="443" spans="1:11" ht="127" customHeight="1" x14ac:dyDescent="0.2">
      <c r="A443" s="8"/>
      <c r="B443" s="6"/>
      <c r="C443" s="7"/>
      <c r="D443" s="58"/>
      <c r="E443" s="44"/>
      <c r="F443" s="8"/>
      <c r="G443" s="9"/>
      <c r="H443" s="9"/>
      <c r="I443" s="34"/>
      <c r="J443" s="13"/>
      <c r="K443" s="13"/>
    </row>
    <row r="444" spans="1:11" ht="127" customHeight="1" x14ac:dyDescent="0.2">
      <c r="A444" s="8"/>
      <c r="B444" s="6"/>
      <c r="C444" s="7"/>
      <c r="D444" s="58"/>
      <c r="E444" s="44"/>
      <c r="F444" s="8"/>
      <c r="G444" s="9"/>
      <c r="H444" s="9"/>
      <c r="I444" s="34"/>
      <c r="J444" s="13"/>
      <c r="K444" s="13"/>
    </row>
    <row r="445" spans="1:11" ht="127" customHeight="1" x14ac:dyDescent="0.2">
      <c r="A445" s="8"/>
      <c r="B445" s="6"/>
      <c r="C445" s="7"/>
      <c r="D445" s="58"/>
      <c r="E445" s="44"/>
      <c r="F445" s="8"/>
      <c r="G445" s="9"/>
      <c r="H445" s="9"/>
      <c r="I445" s="34"/>
      <c r="J445" s="13"/>
      <c r="K445" s="13"/>
    </row>
    <row r="446" spans="1:11" ht="127" customHeight="1" x14ac:dyDescent="0.2">
      <c r="A446" s="8"/>
      <c r="B446" s="6"/>
      <c r="C446" s="7"/>
      <c r="D446" s="58"/>
      <c r="E446" s="44"/>
      <c r="F446" s="8"/>
      <c r="G446" s="9"/>
      <c r="H446" s="9"/>
      <c r="I446" s="34"/>
      <c r="J446" s="13"/>
      <c r="K446" s="13"/>
    </row>
    <row r="447" spans="1:11" ht="127" customHeight="1" x14ac:dyDescent="0.2">
      <c r="A447" s="8"/>
      <c r="B447" s="6"/>
      <c r="C447" s="7"/>
      <c r="D447" s="58"/>
      <c r="E447" s="44"/>
      <c r="F447" s="8"/>
      <c r="G447" s="9"/>
      <c r="H447" s="9"/>
      <c r="I447" s="34"/>
      <c r="J447" s="13"/>
      <c r="K447" s="13"/>
    </row>
    <row r="448" spans="1:11" ht="127" customHeight="1" x14ac:dyDescent="0.2">
      <c r="A448" s="8"/>
      <c r="B448" s="6"/>
      <c r="C448" s="7"/>
      <c r="D448" s="58"/>
      <c r="E448" s="44"/>
      <c r="F448" s="8"/>
      <c r="G448" s="9"/>
      <c r="H448" s="9"/>
      <c r="I448" s="34"/>
      <c r="J448" s="13"/>
      <c r="K448" s="13"/>
    </row>
    <row r="449" spans="1:11" ht="127" customHeight="1" x14ac:dyDescent="0.2">
      <c r="A449" s="8"/>
      <c r="B449" s="6"/>
      <c r="C449" s="7"/>
      <c r="D449" s="58"/>
      <c r="E449" s="44"/>
      <c r="F449" s="8"/>
      <c r="G449" s="9"/>
      <c r="H449" s="9"/>
      <c r="I449" s="34"/>
      <c r="J449" s="13"/>
      <c r="K449" s="13"/>
    </row>
    <row r="450" spans="1:11" ht="127" customHeight="1" x14ac:dyDescent="0.2">
      <c r="A450" s="8"/>
      <c r="B450" s="6"/>
      <c r="C450" s="7"/>
      <c r="D450" s="58"/>
      <c r="E450" s="44"/>
      <c r="F450" s="8"/>
      <c r="G450" s="9"/>
      <c r="H450" s="9"/>
      <c r="I450" s="34"/>
      <c r="J450" s="13"/>
      <c r="K450" s="13"/>
    </row>
    <row r="451" spans="1:11" ht="127" customHeight="1" x14ac:dyDescent="0.2">
      <c r="A451" s="8"/>
      <c r="B451" s="6"/>
      <c r="C451" s="7"/>
      <c r="D451" s="58"/>
      <c r="E451" s="44"/>
      <c r="F451" s="8"/>
      <c r="G451" s="9"/>
      <c r="H451" s="9"/>
      <c r="I451" s="34"/>
      <c r="J451" s="13"/>
      <c r="K451" s="13"/>
    </row>
    <row r="452" spans="1:11" ht="127" customHeight="1" x14ac:dyDescent="0.2">
      <c r="A452" s="8"/>
      <c r="B452" s="6"/>
      <c r="C452" s="7"/>
      <c r="D452" s="58"/>
      <c r="E452" s="44"/>
      <c r="F452" s="8"/>
      <c r="G452" s="9"/>
      <c r="H452" s="9"/>
      <c r="I452" s="34"/>
      <c r="J452" s="13"/>
      <c r="K452" s="13"/>
    </row>
    <row r="453" spans="1:11" ht="127" customHeight="1" x14ac:dyDescent="0.2">
      <c r="A453" s="8"/>
      <c r="B453" s="6"/>
      <c r="C453" s="7"/>
      <c r="D453" s="58"/>
      <c r="E453" s="44"/>
      <c r="F453" s="8"/>
      <c r="G453" s="9"/>
      <c r="H453" s="9"/>
      <c r="I453" s="34"/>
      <c r="J453" s="13"/>
      <c r="K453" s="13"/>
    </row>
    <row r="454" spans="1:11" ht="127" customHeight="1" x14ac:dyDescent="0.2">
      <c r="A454" s="8"/>
      <c r="B454" s="6"/>
      <c r="C454" s="7"/>
      <c r="D454" s="58"/>
      <c r="E454" s="44"/>
      <c r="F454" s="8"/>
      <c r="G454" s="9"/>
      <c r="H454" s="9"/>
      <c r="I454" s="34"/>
      <c r="J454" s="13"/>
      <c r="K454" s="13"/>
    </row>
    <row r="455" spans="1:11" ht="127" customHeight="1" x14ac:dyDescent="0.2">
      <c r="A455" s="8"/>
      <c r="B455" s="6"/>
      <c r="C455" s="7"/>
      <c r="D455" s="58"/>
      <c r="E455" s="44"/>
      <c r="F455" s="8"/>
      <c r="G455" s="9"/>
      <c r="H455" s="9"/>
      <c r="I455" s="34"/>
      <c r="J455" s="13"/>
      <c r="K455" s="13"/>
    </row>
    <row r="456" spans="1:11" ht="127" customHeight="1" x14ac:dyDescent="0.2">
      <c r="A456" s="8"/>
      <c r="B456" s="6"/>
      <c r="C456" s="7"/>
      <c r="D456" s="58"/>
      <c r="E456" s="44"/>
      <c r="F456" s="8"/>
      <c r="G456" s="9"/>
      <c r="H456" s="9"/>
      <c r="I456" s="34"/>
      <c r="J456" s="13"/>
      <c r="K456" s="13"/>
    </row>
    <row r="457" spans="1:11" ht="127" customHeight="1" x14ac:dyDescent="0.2">
      <c r="A457" s="8"/>
      <c r="B457" s="6"/>
      <c r="C457" s="7"/>
      <c r="D457" s="58"/>
      <c r="E457" s="44"/>
      <c r="F457" s="8"/>
      <c r="G457" s="9"/>
      <c r="H457" s="9"/>
      <c r="I457" s="34"/>
      <c r="J457" s="13"/>
      <c r="K457" s="13"/>
    </row>
    <row r="458" spans="1:11" ht="127" customHeight="1" x14ac:dyDescent="0.2">
      <c r="A458" s="8"/>
      <c r="B458" s="6"/>
      <c r="C458" s="7"/>
      <c r="D458" s="58"/>
      <c r="E458" s="44"/>
      <c r="F458" s="8"/>
      <c r="G458" s="9"/>
      <c r="H458" s="9"/>
      <c r="I458" s="34"/>
      <c r="J458" s="13"/>
      <c r="K458" s="13"/>
    </row>
    <row r="459" spans="1:11" ht="127" customHeight="1" x14ac:dyDescent="0.2">
      <c r="A459" s="8"/>
      <c r="B459" s="6"/>
      <c r="C459" s="7"/>
      <c r="D459" s="58"/>
      <c r="E459" s="44"/>
      <c r="F459" s="8"/>
      <c r="G459" s="9"/>
      <c r="H459" s="9"/>
      <c r="I459" s="34"/>
      <c r="J459" s="13"/>
      <c r="K459" s="13"/>
    </row>
    <row r="460" spans="1:11" ht="127" customHeight="1" x14ac:dyDescent="0.2">
      <c r="A460" s="8"/>
      <c r="B460" s="6"/>
      <c r="C460" s="7"/>
      <c r="D460" s="58"/>
      <c r="E460" s="44"/>
      <c r="F460" s="8"/>
      <c r="G460" s="9"/>
      <c r="H460" s="9"/>
      <c r="I460" s="34"/>
      <c r="J460" s="13"/>
      <c r="K460" s="13"/>
    </row>
    <row r="461" spans="1:11" ht="127" customHeight="1" x14ac:dyDescent="0.2">
      <c r="A461" s="8"/>
      <c r="B461" s="6"/>
      <c r="C461" s="7"/>
      <c r="D461" s="58"/>
      <c r="E461" s="44"/>
      <c r="F461" s="8"/>
      <c r="G461" s="9"/>
      <c r="H461" s="9"/>
      <c r="I461" s="34"/>
      <c r="J461" s="13"/>
      <c r="K461" s="13"/>
    </row>
    <row r="462" spans="1:11" ht="127" customHeight="1" x14ac:dyDescent="0.2">
      <c r="A462" s="8"/>
      <c r="B462" s="6"/>
      <c r="C462" s="7"/>
      <c r="D462" s="58"/>
      <c r="E462" s="44"/>
      <c r="F462" s="8"/>
      <c r="G462" s="9"/>
      <c r="H462" s="9"/>
      <c r="I462" s="34"/>
      <c r="J462" s="13"/>
      <c r="K462" s="13"/>
    </row>
    <row r="463" spans="1:11" ht="127" customHeight="1" x14ac:dyDescent="0.2">
      <c r="A463" s="8"/>
      <c r="B463" s="6"/>
      <c r="C463" s="7"/>
      <c r="D463" s="58"/>
      <c r="E463" s="44"/>
      <c r="F463" s="8"/>
      <c r="G463" s="9"/>
      <c r="H463" s="9"/>
      <c r="I463" s="34"/>
      <c r="J463" s="13"/>
      <c r="K463" s="13"/>
    </row>
    <row r="464" spans="1:11" ht="127" customHeight="1" x14ac:dyDescent="0.2">
      <c r="A464" s="8"/>
      <c r="B464" s="6"/>
      <c r="C464" s="7"/>
      <c r="D464" s="58"/>
      <c r="E464" s="44"/>
      <c r="F464" s="8"/>
      <c r="G464" s="9"/>
      <c r="H464" s="9"/>
      <c r="I464" s="34"/>
      <c r="J464" s="13"/>
      <c r="K464" s="13"/>
    </row>
    <row r="465" spans="1:11" ht="127" customHeight="1" x14ac:dyDescent="0.2">
      <c r="A465" s="8"/>
      <c r="B465" s="6"/>
      <c r="C465" s="7"/>
      <c r="D465" s="58"/>
      <c r="E465" s="44"/>
      <c r="F465" s="8"/>
      <c r="G465" s="9"/>
      <c r="H465" s="9"/>
      <c r="I465" s="34"/>
      <c r="J465" s="13"/>
      <c r="K465" s="13"/>
    </row>
    <row r="466" spans="1:11" ht="127" customHeight="1" x14ac:dyDescent="0.2">
      <c r="A466" s="8"/>
      <c r="B466" s="6"/>
      <c r="C466" s="7"/>
      <c r="D466" s="58"/>
      <c r="E466" s="44"/>
      <c r="F466" s="8"/>
      <c r="G466" s="9"/>
      <c r="H466" s="9"/>
      <c r="I466" s="34"/>
      <c r="J466" s="13"/>
      <c r="K466" s="13"/>
    </row>
    <row r="467" spans="1:11" ht="127" customHeight="1" x14ac:dyDescent="0.2">
      <c r="A467" s="8"/>
      <c r="B467" s="6"/>
      <c r="C467" s="7"/>
      <c r="D467" s="58"/>
      <c r="E467" s="44"/>
      <c r="F467" s="8"/>
      <c r="G467" s="9"/>
      <c r="H467" s="9"/>
      <c r="I467" s="34"/>
      <c r="J467" s="13"/>
      <c r="K467" s="13"/>
    </row>
    <row r="468" spans="1:11" ht="127" customHeight="1" x14ac:dyDescent="0.2">
      <c r="A468" s="8"/>
      <c r="B468" s="6"/>
      <c r="C468" s="7"/>
      <c r="D468" s="58"/>
      <c r="E468" s="44"/>
      <c r="F468" s="8"/>
      <c r="G468" s="9"/>
      <c r="H468" s="9"/>
      <c r="I468" s="34"/>
      <c r="J468" s="13"/>
      <c r="K468" s="13"/>
    </row>
    <row r="469" spans="1:11" ht="127" customHeight="1" x14ac:dyDescent="0.2">
      <c r="A469" s="8"/>
      <c r="B469" s="6"/>
      <c r="C469" s="7"/>
      <c r="D469" s="58"/>
      <c r="E469" s="44"/>
      <c r="F469" s="8"/>
      <c r="G469" s="9"/>
      <c r="H469" s="9"/>
      <c r="I469" s="34"/>
      <c r="J469" s="13"/>
      <c r="K469" s="13"/>
    </row>
    <row r="470" spans="1:11" ht="127" customHeight="1" x14ac:dyDescent="0.2">
      <c r="A470" s="8"/>
      <c r="B470" s="6"/>
      <c r="C470" s="7"/>
      <c r="D470" s="58"/>
      <c r="E470" s="44"/>
      <c r="F470" s="8"/>
      <c r="G470" s="9"/>
      <c r="H470" s="9"/>
      <c r="I470" s="34"/>
      <c r="J470" s="13"/>
      <c r="K470" s="13"/>
    </row>
    <row r="471" spans="1:11" ht="127" customHeight="1" x14ac:dyDescent="0.2">
      <c r="A471" s="8"/>
      <c r="B471" s="6"/>
      <c r="C471" s="7"/>
      <c r="D471" s="58"/>
      <c r="E471" s="44"/>
      <c r="F471" s="8"/>
      <c r="G471" s="9"/>
      <c r="H471" s="9"/>
      <c r="I471" s="34"/>
      <c r="J471" s="13"/>
      <c r="K471" s="13"/>
    </row>
    <row r="472" spans="1:11" ht="127" customHeight="1" x14ac:dyDescent="0.2">
      <c r="A472" s="8"/>
      <c r="B472" s="6"/>
      <c r="C472" s="7"/>
      <c r="D472" s="58"/>
      <c r="E472" s="44"/>
      <c r="F472" s="8"/>
      <c r="G472" s="9"/>
      <c r="H472" s="9"/>
      <c r="I472" s="34"/>
      <c r="J472" s="13"/>
      <c r="K472" s="13"/>
    </row>
    <row r="473" spans="1:11" ht="127" customHeight="1" x14ac:dyDescent="0.2">
      <c r="A473" s="8"/>
      <c r="B473" s="6"/>
      <c r="C473" s="7"/>
      <c r="D473" s="58"/>
      <c r="E473" s="44"/>
      <c r="F473" s="8"/>
      <c r="G473" s="9"/>
      <c r="H473" s="9"/>
      <c r="I473" s="34"/>
      <c r="J473" s="13"/>
      <c r="K473" s="13"/>
    </row>
    <row r="474" spans="1:11" ht="127" customHeight="1" x14ac:dyDescent="0.2">
      <c r="A474" s="8"/>
      <c r="B474" s="6"/>
      <c r="C474" s="7"/>
      <c r="D474" s="58"/>
      <c r="E474" s="44"/>
      <c r="F474" s="8"/>
      <c r="G474" s="9"/>
      <c r="H474" s="9"/>
      <c r="I474" s="34"/>
      <c r="J474" s="13"/>
      <c r="K474" s="13"/>
    </row>
    <row r="475" spans="1:11" ht="127" customHeight="1" x14ac:dyDescent="0.2">
      <c r="A475" s="8"/>
      <c r="B475" s="6"/>
      <c r="C475" s="7"/>
      <c r="D475" s="58"/>
      <c r="E475" s="44"/>
      <c r="F475" s="8"/>
      <c r="G475" s="9"/>
      <c r="H475" s="9"/>
      <c r="I475" s="34"/>
      <c r="J475" s="13"/>
      <c r="K475" s="13"/>
    </row>
    <row r="476" spans="1:11" ht="127" customHeight="1" x14ac:dyDescent="0.2">
      <c r="A476" s="8"/>
      <c r="B476" s="6"/>
      <c r="C476" s="7"/>
      <c r="D476" s="58"/>
      <c r="E476" s="44"/>
      <c r="F476" s="8"/>
      <c r="G476" s="9"/>
      <c r="H476" s="9"/>
      <c r="I476" s="34"/>
      <c r="J476" s="13"/>
      <c r="K476" s="13"/>
    </row>
    <row r="477" spans="1:11" ht="127" customHeight="1" x14ac:dyDescent="0.2">
      <c r="A477" s="8"/>
      <c r="B477" s="6"/>
      <c r="C477" s="7"/>
      <c r="D477" s="58"/>
      <c r="E477" s="44"/>
      <c r="F477" s="8"/>
      <c r="G477" s="9"/>
      <c r="H477" s="9"/>
      <c r="I477" s="34"/>
      <c r="J477" s="13"/>
      <c r="K477" s="13"/>
    </row>
    <row r="478" spans="1:11" ht="127" customHeight="1" x14ac:dyDescent="0.2">
      <c r="A478" s="8"/>
      <c r="B478" s="6"/>
      <c r="C478" s="7"/>
      <c r="D478" s="58"/>
      <c r="E478" s="44"/>
      <c r="F478" s="8"/>
      <c r="G478" s="9"/>
      <c r="H478" s="9"/>
      <c r="I478" s="34"/>
      <c r="J478" s="13"/>
      <c r="K478" s="13"/>
    </row>
    <row r="479" spans="1:11" ht="127" customHeight="1" x14ac:dyDescent="0.2">
      <c r="A479" s="8"/>
      <c r="B479" s="6"/>
      <c r="C479" s="7"/>
      <c r="D479" s="58"/>
      <c r="E479" s="44"/>
      <c r="F479" s="8"/>
      <c r="G479" s="9"/>
      <c r="H479" s="9"/>
      <c r="I479" s="34"/>
      <c r="J479" s="13"/>
      <c r="K479" s="13"/>
    </row>
    <row r="480" spans="1:11" ht="127" customHeight="1" x14ac:dyDescent="0.2">
      <c r="A480" s="8"/>
      <c r="B480" s="6"/>
      <c r="C480" s="7"/>
      <c r="D480" s="58"/>
      <c r="E480" s="44"/>
      <c r="F480" s="8"/>
      <c r="G480" s="9"/>
      <c r="H480" s="9"/>
      <c r="I480" s="34"/>
      <c r="J480" s="13"/>
      <c r="K480" s="13"/>
    </row>
    <row r="481" spans="1:11" ht="127" customHeight="1" x14ac:dyDescent="0.2">
      <c r="A481" s="8"/>
      <c r="B481" s="6"/>
      <c r="C481" s="7"/>
      <c r="D481" s="58"/>
      <c r="E481" s="44"/>
      <c r="F481" s="8"/>
      <c r="G481" s="9"/>
      <c r="H481" s="9"/>
      <c r="I481" s="34"/>
      <c r="J481" s="13"/>
      <c r="K481" s="13"/>
    </row>
    <row r="482" spans="1:11" ht="127" customHeight="1" x14ac:dyDescent="0.2">
      <c r="A482" s="8"/>
      <c r="B482" s="6"/>
      <c r="C482" s="7"/>
      <c r="D482" s="58"/>
      <c r="E482" s="44"/>
      <c r="F482" s="8"/>
      <c r="G482" s="9"/>
      <c r="H482" s="9"/>
      <c r="I482" s="34"/>
      <c r="J482" s="13"/>
      <c r="K482" s="13"/>
    </row>
    <row r="483" spans="1:11" ht="127" customHeight="1" x14ac:dyDescent="0.2">
      <c r="A483" s="8"/>
      <c r="B483" s="6"/>
      <c r="C483" s="7"/>
      <c r="D483" s="58"/>
      <c r="E483" s="44"/>
      <c r="F483" s="8"/>
      <c r="G483" s="9"/>
      <c r="H483" s="9"/>
      <c r="I483" s="34"/>
      <c r="J483" s="13"/>
      <c r="K483" s="13"/>
    </row>
    <row r="484" spans="1:11" ht="127" customHeight="1" x14ac:dyDescent="0.2">
      <c r="A484" s="8"/>
      <c r="B484" s="6"/>
      <c r="C484" s="7"/>
      <c r="D484" s="58"/>
      <c r="E484" s="44"/>
      <c r="F484" s="8"/>
      <c r="G484" s="9"/>
      <c r="H484" s="9"/>
      <c r="I484" s="34"/>
      <c r="J484" s="13"/>
      <c r="K484" s="13"/>
    </row>
    <row r="485" spans="1:11" ht="127" customHeight="1" x14ac:dyDescent="0.2">
      <c r="A485" s="8"/>
      <c r="B485" s="6"/>
      <c r="C485" s="7"/>
      <c r="D485" s="58"/>
      <c r="E485" s="44"/>
      <c r="F485" s="8"/>
      <c r="G485" s="9"/>
      <c r="H485" s="9"/>
      <c r="I485" s="34"/>
      <c r="J485" s="13"/>
      <c r="K485" s="13"/>
    </row>
    <row r="486" spans="1:11" ht="127" customHeight="1" x14ac:dyDescent="0.2">
      <c r="A486" s="8"/>
      <c r="B486" s="6"/>
      <c r="C486" s="7"/>
      <c r="D486" s="58"/>
      <c r="E486" s="44"/>
      <c r="F486" s="8"/>
      <c r="G486" s="9"/>
      <c r="H486" s="9"/>
      <c r="I486" s="34"/>
      <c r="J486" s="13"/>
      <c r="K486" s="13"/>
    </row>
    <row r="487" spans="1:11" ht="127" customHeight="1" x14ac:dyDescent="0.2">
      <c r="A487" s="8"/>
      <c r="B487" s="6"/>
      <c r="C487" s="7"/>
      <c r="D487" s="58"/>
      <c r="E487" s="44"/>
      <c r="F487" s="8"/>
      <c r="G487" s="9"/>
      <c r="H487" s="9"/>
      <c r="I487" s="34"/>
      <c r="J487" s="13"/>
      <c r="K487" s="13"/>
    </row>
    <row r="488" spans="1:11" ht="127" customHeight="1" x14ac:dyDescent="0.2">
      <c r="A488" s="8"/>
      <c r="B488" s="6"/>
      <c r="C488" s="7"/>
      <c r="D488" s="58"/>
      <c r="E488" s="44"/>
      <c r="F488" s="8"/>
      <c r="G488" s="9"/>
      <c r="H488" s="9"/>
      <c r="I488" s="34"/>
      <c r="J488" s="13"/>
      <c r="K488" s="13"/>
    </row>
    <row r="489" spans="1:11" ht="127" customHeight="1" x14ac:dyDescent="0.2">
      <c r="A489" s="8"/>
      <c r="B489" s="6"/>
      <c r="C489" s="7"/>
      <c r="D489" s="58"/>
      <c r="E489" s="44"/>
      <c r="F489" s="8"/>
      <c r="G489" s="9"/>
      <c r="H489" s="9"/>
      <c r="I489" s="34"/>
      <c r="J489" s="13"/>
      <c r="K489" s="13"/>
    </row>
    <row r="490" spans="1:11" ht="127" customHeight="1" x14ac:dyDescent="0.2">
      <c r="A490" s="8"/>
      <c r="B490" s="6"/>
      <c r="C490" s="7"/>
      <c r="D490" s="58"/>
      <c r="E490" s="44"/>
      <c r="F490" s="8"/>
      <c r="G490" s="9"/>
      <c r="H490" s="9"/>
      <c r="I490" s="34"/>
      <c r="J490" s="13"/>
      <c r="K490" s="13"/>
    </row>
    <row r="491" spans="1:11" ht="127" customHeight="1" x14ac:dyDescent="0.2">
      <c r="A491" s="8"/>
      <c r="B491" s="6"/>
      <c r="C491" s="7"/>
      <c r="D491" s="58"/>
      <c r="E491" s="44"/>
      <c r="F491" s="8"/>
      <c r="G491" s="9"/>
      <c r="H491" s="9"/>
      <c r="I491" s="34"/>
      <c r="J491" s="13"/>
      <c r="K491" s="13"/>
    </row>
    <row r="492" spans="1:11" ht="127" customHeight="1" x14ac:dyDescent="0.2">
      <c r="A492" s="8"/>
      <c r="B492" s="6"/>
      <c r="C492" s="7"/>
      <c r="D492" s="58"/>
      <c r="E492" s="44"/>
      <c r="F492" s="8"/>
      <c r="G492" s="9"/>
      <c r="H492" s="9"/>
      <c r="I492" s="34"/>
      <c r="J492" s="13"/>
      <c r="K492" s="13"/>
    </row>
    <row r="493" spans="1:11" ht="127" customHeight="1" x14ac:dyDescent="0.2">
      <c r="A493" s="8"/>
      <c r="B493" s="6"/>
      <c r="C493" s="7"/>
      <c r="D493" s="58"/>
      <c r="E493" s="44"/>
      <c r="F493" s="8"/>
      <c r="G493" s="9"/>
      <c r="H493" s="9"/>
      <c r="I493" s="34"/>
      <c r="J493" s="13"/>
      <c r="K493" s="13"/>
    </row>
    <row r="494" spans="1:11" ht="127" customHeight="1" x14ac:dyDescent="0.2">
      <c r="A494" s="8"/>
      <c r="B494" s="6"/>
      <c r="C494" s="7"/>
      <c r="D494" s="58"/>
      <c r="E494" s="44"/>
      <c r="F494" s="8"/>
      <c r="G494" s="9"/>
      <c r="H494" s="9"/>
      <c r="I494" s="34"/>
      <c r="J494" s="13"/>
      <c r="K494" s="13"/>
    </row>
    <row r="495" spans="1:11" ht="127" customHeight="1" x14ac:dyDescent="0.2">
      <c r="A495" s="8"/>
      <c r="B495" s="6"/>
      <c r="C495" s="7"/>
      <c r="D495" s="58"/>
      <c r="E495" s="44"/>
      <c r="F495" s="8"/>
      <c r="G495" s="9"/>
      <c r="H495" s="9"/>
      <c r="I495" s="34"/>
      <c r="J495" s="13"/>
      <c r="K495" s="13"/>
    </row>
    <row r="496" spans="1:11" ht="127" customHeight="1" x14ac:dyDescent="0.2">
      <c r="A496" s="8"/>
      <c r="B496" s="6"/>
      <c r="C496" s="7"/>
      <c r="D496" s="58"/>
      <c r="E496" s="44"/>
      <c r="F496" s="8"/>
      <c r="G496" s="9"/>
      <c r="H496" s="9"/>
      <c r="I496" s="34"/>
      <c r="J496" s="13"/>
      <c r="K496" s="13"/>
    </row>
    <row r="497" spans="1:11" ht="127" customHeight="1" x14ac:dyDescent="0.2">
      <c r="A497" s="8"/>
      <c r="B497" s="6"/>
      <c r="C497" s="7"/>
      <c r="D497" s="58"/>
      <c r="E497" s="44"/>
      <c r="F497" s="8"/>
      <c r="G497" s="9"/>
      <c r="H497" s="9"/>
      <c r="I497" s="34"/>
      <c r="J497" s="13"/>
      <c r="K497" s="13"/>
    </row>
    <row r="498" spans="1:11" ht="127" customHeight="1" x14ac:dyDescent="0.2">
      <c r="A498" s="8"/>
      <c r="B498" s="6"/>
      <c r="C498" s="7"/>
      <c r="D498" s="58"/>
      <c r="E498" s="44"/>
      <c r="F498" s="8"/>
      <c r="G498" s="9"/>
      <c r="H498" s="9"/>
      <c r="I498" s="34"/>
      <c r="J498" s="13"/>
      <c r="K498" s="13"/>
    </row>
    <row r="499" spans="1:11" ht="127" customHeight="1" x14ac:dyDescent="0.2">
      <c r="A499" s="8"/>
      <c r="B499" s="6"/>
      <c r="C499" s="7"/>
      <c r="D499" s="58"/>
      <c r="E499" s="44"/>
      <c r="F499" s="8"/>
      <c r="G499" s="9"/>
      <c r="H499" s="9"/>
      <c r="I499" s="34"/>
      <c r="J499" s="13"/>
      <c r="K499" s="13"/>
    </row>
    <row r="500" spans="1:11" ht="127" customHeight="1" x14ac:dyDescent="0.2">
      <c r="A500" s="8"/>
      <c r="B500" s="6"/>
      <c r="C500" s="7"/>
      <c r="D500" s="58"/>
      <c r="E500" s="44"/>
      <c r="F500" s="8"/>
      <c r="G500" s="9"/>
      <c r="H500" s="9"/>
      <c r="I500" s="34"/>
      <c r="J500" s="13"/>
      <c r="K500" s="13"/>
    </row>
    <row r="501" spans="1:11" ht="127" customHeight="1" x14ac:dyDescent="0.2">
      <c r="A501" s="8"/>
      <c r="B501" s="6"/>
      <c r="C501" s="7"/>
      <c r="D501" s="58"/>
      <c r="E501" s="44"/>
      <c r="F501" s="8"/>
      <c r="G501" s="9"/>
      <c r="H501" s="9"/>
      <c r="I501" s="34"/>
      <c r="J501" s="13"/>
      <c r="K501" s="13"/>
    </row>
    <row r="502" spans="1:11" ht="127" customHeight="1" x14ac:dyDescent="0.2">
      <c r="A502" s="8"/>
      <c r="B502" s="6"/>
      <c r="C502" s="7"/>
      <c r="D502" s="58"/>
      <c r="E502" s="44"/>
      <c r="F502" s="8"/>
      <c r="G502" s="9"/>
      <c r="H502" s="9"/>
      <c r="I502" s="34"/>
      <c r="J502" s="13"/>
      <c r="K502" s="13"/>
    </row>
    <row r="503" spans="1:11" ht="41.25" customHeight="1" x14ac:dyDescent="0.2">
      <c r="A503" s="8"/>
      <c r="B503" s="6"/>
      <c r="C503" s="7"/>
      <c r="D503" s="58"/>
      <c r="E503" s="44"/>
      <c r="F503" s="8"/>
      <c r="G503" s="9"/>
      <c r="H503" s="9"/>
      <c r="I503" s="34"/>
      <c r="J503" s="13"/>
      <c r="K503" s="13"/>
    </row>
  </sheetData>
  <autoFilter ref="A3:K65" xr:uid="{00000000-0009-0000-0000-000001000000}">
    <sortState xmlns:xlrd2="http://schemas.microsoft.com/office/spreadsheetml/2017/richdata2" ref="A4:K141">
      <sortCondition ref="C3:C65"/>
    </sortState>
  </autoFilter>
  <sortState xmlns:xlrd2="http://schemas.microsoft.com/office/spreadsheetml/2017/richdata2" ref="A42:M64">
    <sortCondition ref="C42:C64"/>
  </sortState>
  <mergeCells count="1">
    <mergeCell ref="A1:K1"/>
  </mergeCells>
  <phoneticPr fontId="4"/>
  <dataValidations count="1">
    <dataValidation type="textLength" operator="lessThanOrEqual" allowBlank="1" showInputMessage="1" showErrorMessage="1" errorTitle="契約の相手方の称号又は名称及び住所" error="256文字以内で入力してください。" sqref="E57 D65:D503 E66:E503" xr:uid="{00000000-0002-0000-0100-000000000000}">
      <formula1>256</formula1>
    </dataValidation>
  </dataValidations>
  <printOptions horizontalCentered="1"/>
  <pageMargins left="0.19685039370078741" right="0.19685039370078741" top="0.43307086614173229" bottom="0.31496062992125984" header="0.19685039370078741" footer="0.19685039370078741"/>
  <pageSetup paperSize="8"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別紙様式3（物品役務等）</vt:lpstr>
      <vt:lpstr>別紙様式 4（物品役務等）</vt:lpstr>
      <vt:lpstr>'別紙様式 4（物品役務等）'!Print_Area</vt:lpstr>
      <vt:lpstr>'別紙様式3（物品役務等）'!Print_Area</vt:lpstr>
      <vt:lpstr>'別紙様式 4（物品役務等）'!Print_Titles</vt:lpstr>
      <vt:lpstr>'別紙様式3（物品役務等）'!Print_Titles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植田 佳奈美</cp:lastModifiedBy>
  <cp:lastPrinted>2024-08-02T07:16:24Z</cp:lastPrinted>
  <dcterms:created xsi:type="dcterms:W3CDTF">2016-04-27T09:06:18Z</dcterms:created>
  <dcterms:modified xsi:type="dcterms:W3CDTF">2024-09-04T05:40:21Z</dcterms:modified>
</cp:coreProperties>
</file>