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bookViews>
  <sheets>
    <sheet name="作成の目安" sheetId="9" r:id="rId1"/>
    <sheet name="資料1" sheetId="2" r:id="rId2"/>
    <sheet name="資料2" sheetId="12" r:id="rId3"/>
    <sheet name="資料3" sheetId="5" r:id="rId4"/>
    <sheet name="資料4" sheetId="7" r:id="rId5"/>
  </sheets>
  <definedNames>
    <definedName name="_xlnm.Print_Area" localSheetId="0">作成の目安!$A$1:$L$25</definedName>
  </definedNames>
  <calcPr calcId="162913" concurrentManualCount="2"/>
</workbook>
</file>

<file path=xl/calcChain.xml><?xml version="1.0" encoding="utf-8"?>
<calcChain xmlns="http://schemas.openxmlformats.org/spreadsheetml/2006/main">
  <c r="C4" i="12" l="1"/>
  <c r="C3" i="12"/>
  <c r="F29" i="7" l="1"/>
  <c r="F34" i="7"/>
  <c r="L27" i="7"/>
  <c r="L29" i="7"/>
  <c r="L28" i="7"/>
  <c r="I28" i="7"/>
  <c r="F28" i="7"/>
  <c r="I33" i="7" l="1"/>
  <c r="F33" i="7"/>
  <c r="L33" i="7" l="1"/>
  <c r="L32" i="7"/>
  <c r="L31" i="7"/>
  <c r="I9" i="7" l="1"/>
  <c r="I12" i="7"/>
  <c r="I15" i="7"/>
  <c r="I18" i="7"/>
  <c r="I21" i="7"/>
  <c r="I24" i="7"/>
  <c r="F21" i="7"/>
  <c r="F24" i="7"/>
  <c r="L26" i="7"/>
  <c r="L25" i="7"/>
  <c r="F18" i="7"/>
  <c r="F15" i="7"/>
  <c r="F12" i="7"/>
  <c r="F9" i="7"/>
  <c r="L23" i="7"/>
  <c r="L22" i="7"/>
  <c r="F8" i="7" l="1"/>
  <c r="F27" i="7" s="1"/>
  <c r="I8" i="7"/>
  <c r="C5" i="7"/>
  <c r="C4" i="7"/>
  <c r="C4" i="5"/>
  <c r="C5" i="5"/>
  <c r="L10" i="7" l="1"/>
  <c r="L11" i="7"/>
  <c r="L13" i="7"/>
  <c r="L14" i="7"/>
  <c r="L16" i="7"/>
  <c r="L17" i="7"/>
  <c r="L19" i="7"/>
  <c r="L20" i="7"/>
  <c r="L9" i="7" l="1"/>
  <c r="L15" i="7"/>
  <c r="L12" i="7"/>
  <c r="L18" i="7" l="1"/>
  <c r="L24" i="7" l="1"/>
  <c r="L21" i="7"/>
  <c r="L8" i="7"/>
  <c r="I27" i="7" l="1"/>
  <c r="I29" i="7" l="1"/>
  <c r="I34" i="7" l="1"/>
  <c r="L34" i="7" s="1"/>
</calcChain>
</file>

<file path=xl/sharedStrings.xml><?xml version="1.0" encoding="utf-8"?>
<sst xmlns="http://schemas.openxmlformats.org/spreadsheetml/2006/main" count="225" uniqueCount="153">
  <si>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</si>
  <si>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</si>
  <si>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</si>
  <si>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</si>
  <si>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</si>
  <si>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</si>
  <si>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</si>
  <si>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</si>
  <si>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</si>
  <si>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</si>
  <si>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</si>
  <si>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</si>
  <si>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</si>
  <si>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</si>
  <si>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</si>
  <si>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</si>
  <si>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</si>
  <si>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</si>
  <si>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</si>
  <si>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</si>
  <si>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</si>
  <si>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</si>
  <si>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</si>
  <si>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</si>
  <si>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施工場所</t>
    <rPh sb="0" eb="2">
      <t>セコウ</t>
    </rPh>
    <rPh sb="2" eb="4">
      <t>バショ</t>
    </rPh>
    <phoneticPr fontId="2"/>
  </si>
  <si>
    <t>市区町村まで記入して下さい。</t>
    <rPh sb="0" eb="4">
      <t>シクチョウソン</t>
    </rPh>
    <rPh sb="6" eb="8">
      <t>キニュウ</t>
    </rPh>
    <rPh sb="10" eb="11">
      <t>クダ</t>
    </rPh>
    <phoneticPr fontId="2"/>
  </si>
  <si>
    <t>発注者※</t>
    <rPh sb="0" eb="3">
      <t>ハッチュウシャ</t>
    </rPh>
    <phoneticPr fontId="2"/>
  </si>
  <si>
    <t>工事概要を記入して下さい。</t>
    <rPh sb="0" eb="2">
      <t>コウジ</t>
    </rPh>
    <rPh sb="2" eb="4">
      <t>ガイヨウ</t>
    </rPh>
    <rPh sb="5" eb="7">
      <t>キニュウ</t>
    </rPh>
    <rPh sb="9" eb="10">
      <t>クダ</t>
    </rPh>
    <phoneticPr fontId="2"/>
  </si>
  <si>
    <t>例）国土交通省○○地方整備局</t>
    <rPh sb="0" eb="1">
      <t>レイ</t>
    </rPh>
    <rPh sb="2" eb="4">
      <t>コクド</t>
    </rPh>
    <rPh sb="4" eb="7">
      <t>コウツウショウ</t>
    </rPh>
    <rPh sb="9" eb="11">
      <t>チホウ</t>
    </rPh>
    <rPh sb="11" eb="14">
      <t>セイビキョク</t>
    </rPh>
    <phoneticPr fontId="2"/>
  </si>
  <si>
    <t>例）○○工事</t>
    <rPh sb="0" eb="1">
      <t>レイ</t>
    </rPh>
    <rPh sb="4" eb="6">
      <t>コウジ</t>
    </rPh>
    <phoneticPr fontId="2"/>
  </si>
  <si>
    <t>例）\123,456,789</t>
    <rPh sb="0" eb="1">
      <t>レイ</t>
    </rPh>
    <phoneticPr fontId="2"/>
  </si>
  <si>
    <t>直接経費</t>
    <rPh sb="0" eb="2">
      <t>チョクセツ</t>
    </rPh>
    <rPh sb="2" eb="4">
      <t>ケイヒ</t>
    </rPh>
    <phoneticPr fontId="2"/>
  </si>
  <si>
    <t>　　・○○計測</t>
    <rPh sb="5" eb="7">
      <t>ケイソク</t>
    </rPh>
    <phoneticPr fontId="2"/>
  </si>
  <si>
    <t>（参考）合計</t>
    <rPh sb="1" eb="3">
      <t>サンコウ</t>
    </rPh>
    <rPh sb="4" eb="6">
      <t>ゴウケイ</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</si>
  <si>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</si>
  <si>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</si>
  <si>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</si>
  <si>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</si>
  <si>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</si>
  <si>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</si>
  <si>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</si>
  <si>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</si>
  <si>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</si>
  <si>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</si>
  <si>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</si>
  <si>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</si>
  <si>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</si>
  <si>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</si>
  <si>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</si>
  <si>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</si>
  <si>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</si>
  <si>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</si>
  <si>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</si>
  <si>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</si>
  <si>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</si>
  <si>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</si>
  <si>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</si>
  <si>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</si>
  <si>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</si>
  <si>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</si>
  <si>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</si>
  <si>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</si>
  <si>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</si>
  <si>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</si>
  <si>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</si>
  <si>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</si>
  <si>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</si>
  <si>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</si>
  <si>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</si>
  <si>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</si>
  <si>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</si>
  <si>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</si>
  <si>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　　　提出先は、nil-kensys@mlit.go.jpとします。</t>
    <rPh sb="3" eb="6">
      <t>テイシュツサキ</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</si>
  <si>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</si>
  <si>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</si>
  <si>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</si>
  <si>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</si>
  <si>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</si>
  <si>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</si>
  <si>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</si>
  <si>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</si>
  <si>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</si>
  <si>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</si>
  <si>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t>
    <rPh sb="14" eb="16">
      <t>イジョウ</t>
    </rPh>
    <rPh sb="21" eb="22">
      <t>マイ</t>
    </rPh>
    <rPh sb="22" eb="24">
      <t>イナイ</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</si>
  <si>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</si>
  <si>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</si>
  <si>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</si>
  <si>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</si>
  <si>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</si>
  <si>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※あらかじめ当該発注者の了解を得てください。</t>
    <phoneticPr fontId="2"/>
  </si>
  <si>
    <t>　⑤広報費</t>
    <rPh sb="2" eb="4">
      <t>コウホウ</t>
    </rPh>
    <rPh sb="4" eb="5">
      <t>ヒ</t>
    </rPh>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</si>
  <si>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</si>
  <si>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</si>
  <si>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</si>
  <si>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・旅費交通費</t>
    <rPh sb="3" eb="5">
      <t>リョヒ</t>
    </rPh>
    <rPh sb="5" eb="8">
      <t>コウツウヒ</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</si>
  <si>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</si>
  <si>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</si>
  <si>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</si>
  <si>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</si>
  <si>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</si>
  <si>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　　　指定様式：　「（新規）対象技術番号_企業名（コンソーシアム代表者）.xlsx」</t>
    <rPh sb="3" eb="5">
      <t>シテイ</t>
    </rPh>
    <rPh sb="5" eb="7">
      <t>ヨウシキ</t>
    </rPh>
    <rPh sb="11" eb="13">
      <t>シンキ</t>
    </rPh>
    <phoneticPr fontId="2"/>
  </si>
  <si>
    <t>　　　添付資料：　「（新規）対象技術番号_企業名（コンソーシアム代表者）.pdf」</t>
    <rPh sb="3" eb="5">
      <t>テンプ</t>
    </rPh>
    <rPh sb="5" eb="7">
      <t>シリョウ</t>
    </rPh>
    <rPh sb="11" eb="13">
      <t>シンキ</t>
    </rPh>
    <phoneticPr fontId="2"/>
  </si>
  <si>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2"/>
  </si>
  <si>
    <r>
      <t>フォントサイズは10.5pt以上、A4　1枚以内
※添付資料がある場合は、</t>
    </r>
    <r>
      <rPr>
        <sz val="11"/>
        <rFont val="Meiryo UI"/>
        <family val="3"/>
        <charset val="128"/>
      </rPr>
      <t>A4</t>
    </r>
    <r>
      <rPr>
        <sz val="11"/>
        <color theme="1"/>
        <rFont val="Meiryo UI"/>
        <family val="3"/>
        <charset val="128"/>
      </rPr>
      <t xml:space="preserve"> ２枚まで提出可</t>
    </r>
    <rPh sb="26" eb="28">
      <t>テンプ</t>
    </rPh>
    <rPh sb="28" eb="30">
      <t>シリョウ</t>
    </rPh>
    <rPh sb="33" eb="35">
      <t>バアイ</t>
    </rPh>
    <rPh sb="41" eb="42">
      <t>マイ</t>
    </rPh>
    <rPh sb="44" eb="46">
      <t>テイシュツ</t>
    </rPh>
    <rPh sb="46" eb="47">
      <t>カ</t>
    </rPh>
    <phoneticPr fontId="2"/>
  </si>
  <si>
    <t>※添付資料がある場合は、本指定様式以外にA4 2枚まで提出可とする。</t>
    <rPh sb="8" eb="10">
      <t>バアイ</t>
    </rPh>
    <rPh sb="12" eb="13">
      <t>ホン</t>
    </rPh>
    <phoneticPr fontId="2"/>
  </si>
  <si>
    <t>５．応募資料が公募要領に従っていない場合や、不備・虚偽がある場合には、応募を無効とすることがあります。</t>
    <phoneticPr fontId="2"/>
  </si>
  <si>
    <t>委託契約希望額</t>
    <rPh sb="0" eb="2">
      <t>イタク</t>
    </rPh>
    <rPh sb="2" eb="4">
      <t>ケイヤク</t>
    </rPh>
    <rPh sb="4" eb="7">
      <t>キボウガク</t>
    </rPh>
    <phoneticPr fontId="2"/>
  </si>
  <si>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2"/>
  </si>
  <si>
    <t>◯◯◯◯</t>
    <phoneticPr fontId="2"/>
  </si>
  <si>
    <t>合計①</t>
    <rPh sb="0" eb="2">
      <t>ゴウケイ</t>
    </rPh>
    <phoneticPr fontId="2"/>
  </si>
  <si>
    <t>合計②</t>
    <rPh sb="0" eb="2">
      <t>ゴウケイ</t>
    </rPh>
    <phoneticPr fontId="2"/>
  </si>
  <si>
    <t>総計（合計①+合計②）</t>
    <rPh sb="0" eb="2">
      <t>ソウケイ</t>
    </rPh>
    <rPh sb="3" eb="5">
      <t>ゴウケイ</t>
    </rPh>
    <rPh sb="7" eb="9">
      <t>ゴウケイ</t>
    </rPh>
    <phoneticPr fontId="2"/>
  </si>
  <si>
    <t>2020年度</t>
    <rPh sb="4" eb="6">
      <t>ネンド</t>
    </rPh>
    <phoneticPr fontId="2"/>
  </si>
  <si>
    <t>（参考）2021年度以降
※該当がある場合のみ</t>
    <rPh sb="1" eb="3">
      <t>サンコウ</t>
    </rPh>
    <rPh sb="8" eb="9">
      <t>ネン</t>
    </rPh>
    <rPh sb="9" eb="10">
      <t>ド</t>
    </rPh>
    <rPh sb="10" eb="12">
      <t>イコウ</t>
    </rPh>
    <rPh sb="14" eb="16">
      <t>ガイトウ</t>
    </rPh>
    <rPh sb="19" eb="21">
      <t>バアイ</t>
    </rPh>
    <phoneticPr fontId="2"/>
  </si>
  <si>
    <t>　　※過去に本プロジェクトで試行を実施した技術の場合は（新規）ではなく、（継続）として下さい。</t>
    <rPh sb="3" eb="5">
      <t>カコ</t>
    </rPh>
    <rPh sb="6" eb="7">
      <t>ホン</t>
    </rPh>
    <rPh sb="14" eb="16">
      <t>シコウ</t>
    </rPh>
    <rPh sb="17" eb="19">
      <t>ジッシ</t>
    </rPh>
    <rPh sb="21" eb="23">
      <t>ギジュツ</t>
    </rPh>
    <rPh sb="24" eb="26">
      <t>バアイ</t>
    </rPh>
    <rPh sb="28" eb="30">
      <t>シンキ</t>
    </rPh>
    <rPh sb="37" eb="39">
      <t>ケイゾク</t>
    </rPh>
    <rPh sb="43" eb="44">
      <t>クダ</t>
    </rPh>
    <phoneticPr fontId="2"/>
  </si>
  <si>
    <t>例）2020/4/1</t>
    <rPh sb="0" eb="1">
      <t>レイ</t>
    </rPh>
    <phoneticPr fontId="2"/>
  </si>
  <si>
    <t>例）2021/3/31</t>
    <rPh sb="0" eb="1">
      <t>レイ</t>
    </rPh>
    <phoneticPr fontId="2"/>
  </si>
  <si>
    <t>うち2020年度下半期の実施予定内容</t>
    <rPh sb="6" eb="8">
      <t>ネンド</t>
    </rPh>
    <rPh sb="8" eb="11">
      <t>シモハンキ</t>
    </rPh>
    <rPh sb="12" eb="14">
      <t>ジッシ</t>
    </rPh>
    <rPh sb="14" eb="16">
      <t>ヨテイ</t>
    </rPh>
    <rPh sb="16" eb="18">
      <t>ナイヨウ</t>
    </rPh>
    <phoneticPr fontId="2"/>
  </si>
  <si>
    <t>2020年度下半期に実施予定の内容を記入して下さい。</t>
    <rPh sb="4" eb="6">
      <t>ネンド</t>
    </rPh>
    <rPh sb="6" eb="9">
      <t>シモハンキ</t>
    </rPh>
    <rPh sb="10" eb="12">
      <t>ジッシ</t>
    </rPh>
    <rPh sb="12" eb="14">
      <t>ヨテイ</t>
    </rPh>
    <rPh sb="15" eb="17">
      <t>ナイヨウ</t>
    </rPh>
    <rPh sb="18" eb="20">
      <t>キニュウ</t>
    </rPh>
    <rPh sb="22" eb="23">
      <t>クダ</t>
    </rPh>
    <phoneticPr fontId="2"/>
  </si>
  <si>
    <t>例）（新規）対象技術Ⅱ_○○株式会社.pdf</t>
    <rPh sb="0" eb="1">
      <t>レイ</t>
    </rPh>
    <rPh sb="3" eb="5">
      <t>シンキ</t>
    </rPh>
    <rPh sb="6" eb="8">
      <t>タイショウ</t>
    </rPh>
    <rPh sb="8" eb="10">
      <t>ギジュツ</t>
    </rPh>
    <rPh sb="14" eb="16">
      <t>カブシキ</t>
    </rPh>
    <rPh sb="16" eb="18">
      <t>カイシャ</t>
    </rPh>
    <phoneticPr fontId="2"/>
  </si>
  <si>
    <t>技術Ⅱ：データを活用して土木工事における品質管理の高度化等を図る技術</t>
    <rPh sb="0" eb="2">
      <t>ギジュツ</t>
    </rPh>
    <phoneticPr fontId="2"/>
  </si>
  <si>
    <t>現時点での課題を記入して下さい。
また、その課題に対する解決方法や対応方針を記入して下さい。</t>
    <rPh sb="0" eb="3">
      <t>ゲンジテン</t>
    </rPh>
    <rPh sb="5" eb="7">
      <t>カダイ</t>
    </rPh>
    <rPh sb="8" eb="10">
      <t>キニュウ</t>
    </rPh>
    <rPh sb="12" eb="13">
      <t>クダ</t>
    </rPh>
    <rPh sb="22" eb="24">
      <t>カダイ</t>
    </rPh>
    <rPh sb="25" eb="26">
      <t>タイ</t>
    </rPh>
    <rPh sb="28" eb="30">
      <t>カイケツ</t>
    </rPh>
    <rPh sb="30" eb="32">
      <t>ホウホウ</t>
    </rPh>
    <rPh sb="33" eb="35">
      <t>タイオウ</t>
    </rPh>
    <rPh sb="35" eb="37">
      <t>ホウシン</t>
    </rPh>
    <rPh sb="38" eb="40">
      <t>キニュウ</t>
    </rPh>
    <rPh sb="42" eb="43">
      <t>クダ</t>
    </rPh>
    <phoneticPr fontId="2"/>
  </si>
  <si>
    <t>現時点での課題・その対応方針等</t>
    <rPh sb="0" eb="3">
      <t>ゲンジテン</t>
    </rPh>
    <rPh sb="5" eb="7">
      <t>カダイ</t>
    </rPh>
    <rPh sb="10" eb="12">
      <t>タイオウ</t>
    </rPh>
    <rPh sb="12" eb="14">
      <t>ホウシン</t>
    </rPh>
    <rPh sb="14" eb="15">
      <t>トウ</t>
    </rPh>
    <phoneticPr fontId="2"/>
  </si>
  <si>
    <t>改定が必要な
基準名</t>
    <rPh sb="0" eb="2">
      <t>カイテイ</t>
    </rPh>
    <rPh sb="3" eb="5">
      <t>ヒツヨウ</t>
    </rPh>
    <rPh sb="7" eb="9">
      <t>キジュン</t>
    </rPh>
    <rPh sb="9" eb="10">
      <t>メイ</t>
    </rPh>
    <phoneticPr fontId="2"/>
  </si>
  <si>
    <t>期待される効果
・達成目標</t>
    <rPh sb="0" eb="2">
      <t>キタイ</t>
    </rPh>
    <rPh sb="5" eb="7">
      <t>コウカ</t>
    </rPh>
    <rPh sb="9" eb="11">
      <t>タッセイ</t>
    </rPh>
    <rPh sb="11" eb="13">
      <t>モクヒョウ</t>
    </rPh>
    <phoneticPr fontId="2"/>
  </si>
  <si>
    <t>R3年度以降の
実施予定内容
※該当がある場合のみ</t>
    <rPh sb="2" eb="4">
      <t>ネンド</t>
    </rPh>
    <rPh sb="4" eb="6">
      <t>イコウ</t>
    </rPh>
    <rPh sb="8" eb="10">
      <t>ジッシ</t>
    </rPh>
    <rPh sb="10" eb="12">
      <t>ヨテイ</t>
    </rPh>
    <rPh sb="12" eb="14">
      <t>ナイヨウ</t>
    </rPh>
    <phoneticPr fontId="2"/>
  </si>
  <si>
    <t>当該技術を試行することにより期待される効果と達成目標をできるだけ定量的に記入して下さい。
※複数年度にわたる場合は、スケジュールを含めて記入して下さい。
※本試行による達成目標とは別に、独自の技術開発等と合わせて達成を目指す最終的な達成目標がある場合は、それらの違いがわかるように記入して下さい。</t>
    <phoneticPr fontId="2"/>
  </si>
  <si>
    <t>提案技術を現場実装する際に、隘路となる国土交通省の具体的基準名や項目名を記入してください。</t>
    <rPh sb="0" eb="2">
      <t>テイアン</t>
    </rPh>
    <rPh sb="2" eb="4">
      <t>ギジュツ</t>
    </rPh>
    <rPh sb="5" eb="7">
      <t>ゲンバ</t>
    </rPh>
    <rPh sb="7" eb="9">
      <t>ジッソウ</t>
    </rPh>
    <rPh sb="11" eb="12">
      <t>サイ</t>
    </rPh>
    <rPh sb="14" eb="16">
      <t>アイロ</t>
    </rPh>
    <rPh sb="19" eb="21">
      <t>コクド</t>
    </rPh>
    <rPh sb="21" eb="24">
      <t>コウツウショウ</t>
    </rPh>
    <rPh sb="25" eb="28">
      <t>グタイテキ</t>
    </rPh>
    <rPh sb="28" eb="30">
      <t>キジュン</t>
    </rPh>
    <rPh sb="30" eb="31">
      <t>メイ</t>
    </rPh>
    <rPh sb="32" eb="35">
      <t>コウモクメイ</t>
    </rPh>
    <rPh sb="36" eb="38">
      <t>キニュウ</t>
    </rPh>
    <phoneticPr fontId="2"/>
  </si>
  <si>
    <t>使用予定の主な機器や装置、重機、又はソフト、アプリについてその名称を記入してください。</t>
    <rPh sb="0" eb="2">
      <t>シヨウ</t>
    </rPh>
    <rPh sb="2" eb="4">
      <t>ヨテイ</t>
    </rPh>
    <rPh sb="5" eb="6">
      <t>オモ</t>
    </rPh>
    <rPh sb="7" eb="9">
      <t>キキ</t>
    </rPh>
    <rPh sb="10" eb="12">
      <t>ソウチ</t>
    </rPh>
    <rPh sb="13" eb="15">
      <t>ジュウキ</t>
    </rPh>
    <rPh sb="16" eb="17">
      <t>マタ</t>
    </rPh>
    <rPh sb="31" eb="33">
      <t>メイショウ</t>
    </rPh>
    <rPh sb="34" eb="36">
      <t>キニュウ</t>
    </rPh>
    <phoneticPr fontId="2"/>
  </si>
  <si>
    <t>使用予定の機器・ソフト等の汎用性や開発状況について</t>
    <rPh sb="0" eb="2">
      <t>シヨウ</t>
    </rPh>
    <rPh sb="2" eb="4">
      <t>ヨテイ</t>
    </rPh>
    <rPh sb="5" eb="7">
      <t>キキ</t>
    </rPh>
    <rPh sb="11" eb="12">
      <t>トウ</t>
    </rPh>
    <rPh sb="13" eb="16">
      <t>ハンヨウセイ</t>
    </rPh>
    <rPh sb="17" eb="19">
      <t>カイハツ</t>
    </rPh>
    <rPh sb="19" eb="21">
      <t>ジョウキョウ</t>
    </rPh>
    <phoneticPr fontId="2"/>
  </si>
  <si>
    <t>データの取得や活用に関する提案</t>
    <rPh sb="4" eb="6">
      <t>シュトク</t>
    </rPh>
    <rPh sb="7" eb="9">
      <t>カツヨウ</t>
    </rPh>
    <rPh sb="10" eb="11">
      <t>カン</t>
    </rPh>
    <rPh sb="13" eb="15">
      <t>テイアン</t>
    </rPh>
    <phoneticPr fontId="2"/>
  </si>
  <si>
    <t>現場で取得するデータの内容や取得するための方法・頻度等を記入して下さい。
また、その取得データを活用するための方法等を記入して下さい。</t>
    <rPh sb="0" eb="2">
      <t>ゲンバ</t>
    </rPh>
    <rPh sb="3" eb="5">
      <t>シュトク</t>
    </rPh>
    <rPh sb="11" eb="13">
      <t>ナイヨウ</t>
    </rPh>
    <rPh sb="14" eb="16">
      <t>シュトク</t>
    </rPh>
    <rPh sb="21" eb="23">
      <t>ホウホウ</t>
    </rPh>
    <rPh sb="24" eb="26">
      <t>ヒンド</t>
    </rPh>
    <rPh sb="26" eb="27">
      <t>トウ</t>
    </rPh>
    <rPh sb="28" eb="30">
      <t>キニュウ</t>
    </rPh>
    <rPh sb="32" eb="33">
      <t>クダ</t>
    </rPh>
    <phoneticPr fontId="2"/>
  </si>
  <si>
    <t>■機器・ソフト名①</t>
    <rPh sb="1" eb="3">
      <t>キキ</t>
    </rPh>
    <rPh sb="7" eb="8">
      <t>メイ</t>
    </rPh>
    <phoneticPr fontId="2"/>
  </si>
  <si>
    <t>①</t>
    <phoneticPr fontId="2"/>
  </si>
  <si>
    <t>□</t>
    <phoneticPr fontId="2"/>
  </si>
  <si>
    <t>市販品（予定含む）</t>
    <rPh sb="0" eb="3">
      <t>シハンヒン</t>
    </rPh>
    <rPh sb="4" eb="6">
      <t>ヨテイ</t>
    </rPh>
    <rPh sb="6" eb="7">
      <t>フク</t>
    </rPh>
    <phoneticPr fontId="2"/>
  </si>
  <si>
    <t>市販品を本試行で一部改良</t>
    <rPh sb="0" eb="3">
      <t>シハンヒン</t>
    </rPh>
    <rPh sb="4" eb="5">
      <t>ホン</t>
    </rPh>
    <rPh sb="5" eb="7">
      <t>シコウ</t>
    </rPh>
    <rPh sb="8" eb="10">
      <t>イチブ</t>
    </rPh>
    <rPh sb="10" eb="12">
      <t>カイリョウ</t>
    </rPh>
    <phoneticPr fontId="2"/>
  </si>
  <si>
    <t>一般に利用可能（特許含む）</t>
    <rPh sb="0" eb="2">
      <t>イッパン</t>
    </rPh>
    <rPh sb="3" eb="5">
      <t>リヨウ</t>
    </rPh>
    <rPh sb="5" eb="7">
      <t>カノウ</t>
    </rPh>
    <rPh sb="8" eb="10">
      <t>トッキョ</t>
    </rPh>
    <rPh sb="10" eb="11">
      <t>フク</t>
    </rPh>
    <phoneticPr fontId="2"/>
  </si>
  <si>
    <t>□</t>
    <phoneticPr fontId="2"/>
  </si>
  <si>
    <t>本試行で開発</t>
    <rPh sb="0" eb="1">
      <t>ホン</t>
    </rPh>
    <rPh sb="1" eb="3">
      <t>シコウ</t>
    </rPh>
    <rPh sb="4" eb="6">
      <t>カイハツ</t>
    </rPh>
    <phoneticPr fontId="2"/>
  </si>
  <si>
    <t>開発者のみで利用</t>
    <rPh sb="0" eb="3">
      <t>カイハツシャ</t>
    </rPh>
    <rPh sb="6" eb="8">
      <t>リヨウ</t>
    </rPh>
    <phoneticPr fontId="2"/>
  </si>
  <si>
    <t>■機器・ソフト名②</t>
    <rPh sb="1" eb="3">
      <t>キキ</t>
    </rPh>
    <rPh sb="7" eb="8">
      <t>メイ</t>
    </rPh>
    <phoneticPr fontId="2"/>
  </si>
  <si>
    <t>■機器・ソフト名③</t>
    <rPh sb="1" eb="3">
      <t>キキ</t>
    </rPh>
    <rPh sb="7" eb="8">
      <t>メイ</t>
    </rPh>
    <phoneticPr fontId="2"/>
  </si>
  <si>
    <t>A</t>
    <phoneticPr fontId="2"/>
  </si>
  <si>
    <t>B</t>
    <phoneticPr fontId="2"/>
  </si>
  <si>
    <t>C</t>
    <phoneticPr fontId="2"/>
  </si>
  <si>
    <t>a</t>
    <phoneticPr fontId="2"/>
  </si>
  <si>
    <t>b</t>
    <phoneticPr fontId="2"/>
  </si>
  <si>
    <t>②</t>
    <phoneticPr fontId="2"/>
  </si>
  <si>
    <t>③</t>
    <phoneticPr fontId="2"/>
  </si>
  <si>
    <t>また、その機器等の汎用性に関して該当するものを選択ください。</t>
    <rPh sb="5" eb="7">
      <t>キキ</t>
    </rPh>
    <rPh sb="7" eb="8">
      <t>トウ</t>
    </rPh>
    <rPh sb="9" eb="12">
      <t>ハンヨウセイ</t>
    </rPh>
    <rPh sb="13" eb="14">
      <t>カン</t>
    </rPh>
    <rPh sb="16" eb="18">
      <t>ガイトウ</t>
    </rPh>
    <rPh sb="23" eb="25">
      <t>センタク</t>
    </rPh>
    <phoneticPr fontId="2"/>
  </si>
  <si>
    <t>（B又はCの場合以下を選択）</t>
    <phoneticPr fontId="2"/>
  </si>
  <si>
    <t>当該技術を試行することにより期待される効果と達成目標をできるだけ定量的に記入して下さい。
また、「期待される効果」については、工事全体に対してどの程度寄与するのかも併せて記入して下さい。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96" eb="97">
      <t>ホン</t>
    </rPh>
    <rPh sb="97" eb="99">
      <t>シコウ</t>
    </rPh>
    <rPh sb="102" eb="104">
      <t>タッセイ</t>
    </rPh>
    <rPh sb="104" eb="106">
      <t>モクヒョウ</t>
    </rPh>
    <rPh sb="108" eb="109">
      <t>ベツ</t>
    </rPh>
    <rPh sb="141" eb="143">
      <t>バアイ</t>
    </rPh>
    <rPh sb="149" eb="150">
      <t>チガ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</si>
</sst>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b/>
      <sz val="11"/>
      <name val="Meiryo UI"/>
      <family val="3"/>
      <charset val="128"/>
    </font>
    <font>
      <sz val="10"/>
      <name val="Meiryo UI"/>
      <family val="3"/>
      <charset val="128"/>
    </font>
    <font>
      <sz val="9"/>
      <name val="Meiryo UI"/>
      <family val="3"/>
      <charset val="128"/>
    </font>
    <font>
      <sz val="9.5"/>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85">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6" fillId="0" borderId="7" xfId="0" applyFont="1" applyBorder="1" applyAlignment="1">
      <alignment vertical="center"/>
    </xf>
    <xf numFmtId="0" fontId="5" fillId="0" borderId="0" xfId="0" applyFont="1" applyBorder="1" applyAlignment="1">
      <alignment vertical="center"/>
    </xf>
    <xf numFmtId="0" fontId="5" fillId="0" borderId="39"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39" xfId="0" applyFont="1" applyBorder="1" applyAlignment="1">
      <alignment vertical="center" wrapText="1"/>
    </xf>
    <xf numFmtId="0" fontId="6" fillId="0" borderId="39" xfId="0" applyFont="1" applyBorder="1" applyAlignment="1">
      <alignment vertical="center" wrapText="1"/>
    </xf>
    <xf numFmtId="0" fontId="6" fillId="0" borderId="8" xfId="0" applyFont="1" applyBorder="1" applyAlignment="1">
      <alignment vertical="center" wrapText="1"/>
    </xf>
    <xf numFmtId="0" fontId="6" fillId="0" borderId="34" xfId="0" applyFont="1" applyBorder="1" applyAlignment="1">
      <alignment vertical="center" wrapText="1"/>
    </xf>
    <xf numFmtId="0" fontId="6" fillId="0" borderId="37" xfId="0" applyFont="1" applyBorder="1" applyAlignment="1">
      <alignment vertical="center" wrapText="1"/>
    </xf>
    <xf numFmtId="0" fontId="11" fillId="0" borderId="0" xfId="0" applyFont="1" applyBorder="1" applyAlignment="1"/>
    <xf numFmtId="0" fontId="10" fillId="0" borderId="26" xfId="0" applyFont="1" applyBorder="1" applyAlignment="1">
      <alignment horizontal="center" vertical="center" shrinkToFit="1"/>
    </xf>
    <xf numFmtId="0" fontId="10" fillId="8" borderId="6" xfId="0" applyFont="1" applyFill="1" applyBorder="1" applyAlignment="1">
      <alignment horizontal="center" vertical="center"/>
    </xf>
    <xf numFmtId="0" fontId="10" fillId="9" borderId="50" xfId="0" applyFont="1" applyFill="1" applyBorder="1" applyAlignment="1">
      <alignment horizontal="center" vertical="center" shrinkToFit="1"/>
    </xf>
    <xf numFmtId="0" fontId="10" fillId="9" borderId="44" xfId="0" applyFont="1" applyFill="1" applyBorder="1" applyAlignment="1">
      <alignment horizontal="center" vertical="center" shrinkToFit="1"/>
    </xf>
    <xf numFmtId="0" fontId="5" fillId="0" borderId="0" xfId="0" applyFont="1" applyBorder="1" applyAlignment="1">
      <alignment horizontal="left" vertical="center"/>
    </xf>
    <xf numFmtId="0" fontId="10" fillId="0" borderId="4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8" borderId="40" xfId="0" applyFont="1" applyFill="1" applyBorder="1" applyAlignment="1">
      <alignment horizontal="center" vertical="center"/>
    </xf>
    <xf numFmtId="0" fontId="10" fillId="8" borderId="50" xfId="0" applyFont="1" applyFill="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0" borderId="0" xfId="0" applyFont="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5" fillId="2" borderId="1" xfId="0" applyFont="1" applyFill="1" applyBorder="1" applyAlignment="1">
      <alignment horizontal="center" vertical="center"/>
    </xf>
    <xf numFmtId="0" fontId="6" fillId="0" borderId="1" xfId="0" applyFont="1" applyBorder="1"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6" fillId="0" borderId="1" xfId="0" applyFont="1" applyBorder="1" applyAlignment="1">
      <alignment horizontal="left" vertical="center"/>
    </xf>
    <xf numFmtId="0" fontId="9"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8" xfId="0" applyFont="1" applyBorder="1" applyAlignment="1">
      <alignment horizontal="left" vertical="center" wrapText="1"/>
    </xf>
    <xf numFmtId="0" fontId="6" fillId="0" borderId="34" xfId="0" applyFont="1" applyBorder="1" applyAlignment="1">
      <alignment horizontal="left" vertical="center" wrapText="1"/>
    </xf>
    <xf numFmtId="0" fontId="6" fillId="0" borderId="37"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0" fillId="0" borderId="28" xfId="0" applyFont="1" applyBorder="1" applyAlignment="1">
      <alignment horizontal="left" vertical="center" shrinkToFit="1"/>
    </xf>
    <xf numFmtId="0" fontId="11" fillId="10" borderId="38"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6" xfId="0" applyFont="1" applyFill="1" applyBorder="1" applyAlignment="1">
      <alignment horizontal="center" vertical="center"/>
    </xf>
    <xf numFmtId="0" fontId="10" fillId="0" borderId="42" xfId="0" applyFont="1" applyFill="1" applyBorder="1" applyAlignment="1">
      <alignment vertical="center" shrinkToFit="1"/>
    </xf>
    <xf numFmtId="0" fontId="10" fillId="0" borderId="23" xfId="0" applyFont="1" applyFill="1" applyBorder="1" applyAlignment="1">
      <alignment vertical="center" shrinkToFi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0" borderId="26" xfId="0" applyFont="1" applyFill="1" applyBorder="1" applyAlignment="1">
      <alignment vertical="center" shrinkToFit="1"/>
    </xf>
    <xf numFmtId="0" fontId="10" fillId="0" borderId="26"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10" fillId="0" borderId="23" xfId="0" applyFont="1" applyBorder="1" applyAlignment="1">
      <alignment horizontal="left" vertical="center" shrinkToFit="1"/>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28" xfId="0" applyFont="1" applyBorder="1" applyAlignment="1">
      <alignment horizontal="left" vertical="center"/>
    </xf>
    <xf numFmtId="0" fontId="5" fillId="0" borderId="49" xfId="0" applyFont="1" applyBorder="1" applyAlignment="1">
      <alignment horizontal="left" vertical="center"/>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7" fillId="0" borderId="34"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3" fillId="2" borderId="9" xfId="0" applyFont="1" applyFill="1" applyBorder="1" applyAlignment="1">
      <alignment horizontal="center" vertical="center" wrapText="1"/>
    </xf>
    <xf numFmtId="0" fontId="8" fillId="7" borderId="6" xfId="0" applyFont="1" applyFill="1" applyBorder="1" applyAlignment="1">
      <alignment vertical="center"/>
    </xf>
    <xf numFmtId="38" fontId="8" fillId="7" borderId="6" xfId="1" applyFont="1" applyFill="1" applyBorder="1" applyAlignment="1">
      <alignment vertical="center"/>
    </xf>
    <xf numFmtId="38" fontId="8" fillId="6" borderId="6" xfId="1" applyFont="1" applyFill="1" applyBorder="1" applyAlignment="1">
      <alignment vertical="center"/>
    </xf>
    <xf numFmtId="0" fontId="6" fillId="0" borderId="5" xfId="0" applyFont="1" applyBorder="1" applyAlignment="1">
      <alignment vertical="center"/>
    </xf>
    <xf numFmtId="38" fontId="6" fillId="0" borderId="5" xfId="1" applyFont="1" applyBorder="1" applyAlignment="1">
      <alignment vertical="center"/>
    </xf>
    <xf numFmtId="38" fontId="6" fillId="0" borderId="7" xfId="1" applyFont="1" applyBorder="1" applyAlignment="1">
      <alignment vertical="center"/>
    </xf>
    <xf numFmtId="0" fontId="8" fillId="6" borderId="6" xfId="0" applyFont="1" applyFill="1" applyBorder="1" applyAlignment="1">
      <alignment vertical="center"/>
    </xf>
    <xf numFmtId="38" fontId="8" fillId="5" borderId="5" xfId="1" applyFont="1" applyFill="1" applyBorder="1" applyAlignment="1">
      <alignment vertical="center"/>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8" fillId="5" borderId="5" xfId="0" applyFont="1" applyFill="1" applyBorder="1" applyAlignment="1">
      <alignment vertical="center" wrapTex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1" xfId="1" applyFont="1" applyFill="1" applyBorder="1" applyAlignment="1">
      <alignment horizontal="center" vertical="center" wrapText="1"/>
    </xf>
    <xf numFmtId="38" fontId="5" fillId="2" borderId="12" xfId="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8" fillId="3" borderId="14" xfId="0" applyFont="1" applyFill="1" applyBorder="1" applyAlignment="1">
      <alignment vertical="center" wrapText="1"/>
    </xf>
    <xf numFmtId="0" fontId="8" fillId="5" borderId="5" xfId="0" applyFont="1" applyFill="1" applyBorder="1" applyAlignment="1">
      <alignment vertical="center"/>
    </xf>
    <xf numFmtId="38" fontId="8" fillId="3" borderId="14" xfId="1" applyFont="1" applyFill="1" applyBorder="1" applyAlignment="1">
      <alignment vertical="center"/>
    </xf>
    <xf numFmtId="0" fontId="6" fillId="0" borderId="5" xfId="0" applyFont="1" applyFill="1" applyBorder="1" applyAlignment="1">
      <alignment vertical="center" wrapText="1"/>
    </xf>
    <xf numFmtId="38" fontId="8" fillId="5" borderId="7" xfId="1" applyFont="1" applyFill="1" applyBorder="1" applyAlignment="1">
      <alignment vertical="center"/>
    </xf>
    <xf numFmtId="38" fontId="8" fillId="6" borderId="8" xfId="1" applyFont="1" applyFill="1" applyBorder="1" applyAlignment="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38" fontId="8" fillId="3" borderId="2"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85" zoomScaleNormal="85" zoomScaleSheetLayoutView="85" workbookViewId="0">
      <selection activeCell="B1" sqref="B1"/>
    </sheetView>
  </sheetViews>
  <sheetFormatPr defaultRowHeight="15.75" x14ac:dyDescent="0.15"/>
  <cols>
    <col min="1" max="4" width="9" style="1"/>
    <col min="5" max="5" width="9" style="1" customWidth="1"/>
    <col min="6" max="10" width="9" style="1"/>
    <col min="11" max="11" width="9" style="1" customWidth="1"/>
    <col min="12" max="12" width="16.875" style="1" customWidth="1"/>
    <col min="13" max="16384" width="9" style="1"/>
  </cols>
  <sheetData>
    <row r="1" spans="1:12" x14ac:dyDescent="0.15">
      <c r="L1" s="35"/>
    </row>
    <row r="2" spans="1:12" ht="19.5" x14ac:dyDescent="0.15">
      <c r="A2" s="65" t="s">
        <v>73</v>
      </c>
      <c r="B2" s="65"/>
      <c r="C2" s="65"/>
      <c r="D2" s="65"/>
      <c r="E2" s="65"/>
      <c r="F2" s="65"/>
      <c r="G2" s="65"/>
      <c r="H2" s="65"/>
      <c r="I2" s="65"/>
      <c r="J2" s="65"/>
      <c r="K2" s="65"/>
      <c r="L2" s="65"/>
    </row>
    <row r="3" spans="1:12" ht="19.5" x14ac:dyDescent="0.15">
      <c r="A3" s="65" t="s">
        <v>88</v>
      </c>
      <c r="B3" s="65"/>
      <c r="C3" s="65"/>
      <c r="D3" s="65"/>
      <c r="E3" s="65"/>
      <c r="F3" s="65"/>
      <c r="G3" s="65"/>
      <c r="H3" s="65"/>
      <c r="I3" s="65"/>
      <c r="J3" s="65"/>
      <c r="K3" s="65"/>
      <c r="L3" s="65"/>
    </row>
    <row r="5" spans="1:12" x14ac:dyDescent="0.15">
      <c r="A5" s="1" t="s">
        <v>84</v>
      </c>
    </row>
    <row r="7" spans="1:12" ht="16.5" thickBot="1" x14ac:dyDescent="0.2">
      <c r="B7" s="29" t="s">
        <v>76</v>
      </c>
      <c r="C7" s="69" t="s">
        <v>77</v>
      </c>
      <c r="D7" s="70"/>
      <c r="E7" s="70"/>
      <c r="F7" s="71"/>
      <c r="G7" s="69" t="s">
        <v>81</v>
      </c>
      <c r="H7" s="70"/>
      <c r="I7" s="70"/>
      <c r="J7" s="70"/>
      <c r="K7" s="71"/>
      <c r="L7" s="30" t="s">
        <v>80</v>
      </c>
    </row>
    <row r="8" spans="1:12" ht="31.5" customHeight="1" thickTop="1" x14ac:dyDescent="0.15">
      <c r="B8" s="26" t="s">
        <v>65</v>
      </c>
      <c r="C8" s="26" t="s">
        <v>14</v>
      </c>
      <c r="D8" s="27"/>
      <c r="E8" s="27"/>
      <c r="F8" s="28"/>
      <c r="G8" s="72" t="s">
        <v>82</v>
      </c>
      <c r="H8" s="73"/>
      <c r="I8" s="73"/>
      <c r="J8" s="73"/>
      <c r="K8" s="74"/>
      <c r="L8" s="31" t="s">
        <v>78</v>
      </c>
    </row>
    <row r="9" spans="1:12" ht="39.75" customHeight="1" x14ac:dyDescent="0.15">
      <c r="B9" s="20" t="s">
        <v>66</v>
      </c>
      <c r="C9" s="20" t="s">
        <v>62</v>
      </c>
      <c r="D9" s="21"/>
      <c r="E9" s="21"/>
      <c r="F9" s="22"/>
      <c r="G9" s="66" t="s">
        <v>103</v>
      </c>
      <c r="H9" s="67"/>
      <c r="I9" s="67"/>
      <c r="J9" s="67"/>
      <c r="K9" s="68"/>
      <c r="L9" s="32" t="s">
        <v>79</v>
      </c>
    </row>
    <row r="10" spans="1:12" ht="31.5" customHeight="1" x14ac:dyDescent="0.15">
      <c r="B10" s="20" t="s">
        <v>67</v>
      </c>
      <c r="C10" s="20" t="s">
        <v>23</v>
      </c>
      <c r="D10" s="21"/>
      <c r="E10" s="21"/>
      <c r="F10" s="22"/>
      <c r="G10" s="62" t="s">
        <v>83</v>
      </c>
      <c r="H10" s="63"/>
      <c r="I10" s="63"/>
      <c r="J10" s="63"/>
      <c r="K10" s="64"/>
      <c r="L10" s="33" t="s">
        <v>78</v>
      </c>
    </row>
    <row r="11" spans="1:12" ht="31.5" customHeight="1" x14ac:dyDescent="0.15">
      <c r="B11" s="23" t="s">
        <v>68</v>
      </c>
      <c r="C11" s="23" t="s">
        <v>64</v>
      </c>
      <c r="D11" s="24"/>
      <c r="E11" s="24"/>
      <c r="F11" s="25"/>
      <c r="G11" s="59" t="s">
        <v>83</v>
      </c>
      <c r="H11" s="60"/>
      <c r="I11" s="60"/>
      <c r="J11" s="60"/>
      <c r="K11" s="61"/>
      <c r="L11" s="34" t="s">
        <v>78</v>
      </c>
    </row>
    <row r="13" spans="1:12" x14ac:dyDescent="0.15">
      <c r="A13" s="1" t="s">
        <v>102</v>
      </c>
    </row>
    <row r="15" spans="1:12" x14ac:dyDescent="0.15">
      <c r="A15" s="1" t="s">
        <v>86</v>
      </c>
    </row>
    <row r="16" spans="1:12" x14ac:dyDescent="0.15">
      <c r="A16" s="1" t="s">
        <v>87</v>
      </c>
    </row>
    <row r="17" spans="1:2" x14ac:dyDescent="0.15">
      <c r="A17" s="1" t="s">
        <v>72</v>
      </c>
    </row>
    <row r="19" spans="1:2" x14ac:dyDescent="0.15">
      <c r="A19" s="1" t="s">
        <v>85</v>
      </c>
    </row>
    <row r="20" spans="1:2" x14ac:dyDescent="0.15">
      <c r="A20" s="1" t="s">
        <v>100</v>
      </c>
    </row>
    <row r="21" spans="1:2" x14ac:dyDescent="0.15">
      <c r="A21" s="1" t="s">
        <v>101</v>
      </c>
    </row>
    <row r="22" spans="1:2" x14ac:dyDescent="0.15">
      <c r="B22" s="1" t="s">
        <v>119</v>
      </c>
    </row>
    <row r="23" spans="1:2" x14ac:dyDescent="0.15">
      <c r="A23" s="1" t="s">
        <v>114</v>
      </c>
    </row>
    <row r="25" spans="1:2" x14ac:dyDescent="0.15">
      <c r="A25" s="1" t="s">
        <v>105</v>
      </c>
    </row>
  </sheetData>
  <mergeCells count="8">
    <mergeCell ref="G11:K11"/>
    <mergeCell ref="G10:K10"/>
    <mergeCell ref="A2:L2"/>
    <mergeCell ref="A3:L3"/>
    <mergeCell ref="G9:K9"/>
    <mergeCell ref="C7:F7"/>
    <mergeCell ref="G7:K7"/>
    <mergeCell ref="G8:K8"/>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&amp;R【技術Ⅱ提出用】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A2" sqref="A2:I2"/>
    </sheetView>
  </sheetViews>
  <sheetFormatPr defaultRowHeight="15.75" x14ac:dyDescent="0.15"/>
  <cols>
    <col min="1" max="16384" width="9" style="4"/>
  </cols>
  <sheetData>
    <row r="1" spans="1:9" x14ac:dyDescent="0.15">
      <c r="I1" s="5" t="s">
        <v>65</v>
      </c>
    </row>
    <row r="2" spans="1:9" ht="19.5" x14ac:dyDescent="0.15">
      <c r="A2" s="81" t="s">
        <v>16</v>
      </c>
      <c r="B2" s="81"/>
      <c r="C2" s="81"/>
      <c r="D2" s="81"/>
      <c r="E2" s="81"/>
      <c r="F2" s="81"/>
      <c r="G2" s="81"/>
      <c r="H2" s="81"/>
      <c r="I2" s="81"/>
    </row>
    <row r="4" spans="1:9" x14ac:dyDescent="0.15">
      <c r="A4" s="75" t="s">
        <v>0</v>
      </c>
      <c r="B4" s="75"/>
      <c r="C4" s="75"/>
      <c r="D4" s="75"/>
      <c r="E4" s="75"/>
      <c r="F4" s="75"/>
      <c r="G4" s="75"/>
      <c r="H4" s="75"/>
      <c r="I4" s="75"/>
    </row>
    <row r="5" spans="1:9" ht="31.5" customHeight="1" x14ac:dyDescent="0.15">
      <c r="A5" s="75" t="s">
        <v>3</v>
      </c>
      <c r="B5" s="75"/>
      <c r="C5" s="76" t="s">
        <v>47</v>
      </c>
      <c r="D5" s="76"/>
      <c r="E5" s="76"/>
      <c r="F5" s="76"/>
      <c r="G5" s="76"/>
      <c r="H5" s="76"/>
      <c r="I5" s="76"/>
    </row>
    <row r="6" spans="1:9" ht="31.5" customHeight="1" x14ac:dyDescent="0.15">
      <c r="A6" s="75" t="s">
        <v>1</v>
      </c>
      <c r="B6" s="75"/>
      <c r="C6" s="76" t="s">
        <v>48</v>
      </c>
      <c r="D6" s="76"/>
      <c r="E6" s="76"/>
      <c r="F6" s="76"/>
      <c r="G6" s="76"/>
      <c r="H6" s="76"/>
      <c r="I6" s="76"/>
    </row>
    <row r="7" spans="1:9" x14ac:dyDescent="0.15">
      <c r="A7" s="75" t="s">
        <v>8</v>
      </c>
      <c r="B7" s="75"/>
      <c r="C7" s="76" t="s">
        <v>9</v>
      </c>
      <c r="D7" s="76"/>
      <c r="E7" s="76"/>
      <c r="F7" s="76"/>
      <c r="G7" s="76"/>
      <c r="H7" s="76"/>
      <c r="I7" s="76"/>
    </row>
    <row r="8" spans="1:9" ht="31.5" customHeight="1" x14ac:dyDescent="0.15">
      <c r="A8" s="77" t="s">
        <v>4</v>
      </c>
      <c r="B8" s="75"/>
      <c r="C8" s="76" t="s">
        <v>13</v>
      </c>
      <c r="D8" s="76"/>
      <c r="E8" s="76"/>
      <c r="F8" s="76"/>
      <c r="G8" s="76"/>
      <c r="H8" s="76"/>
      <c r="I8" s="76"/>
    </row>
    <row r="9" spans="1:9" x14ac:dyDescent="0.15">
      <c r="A9" s="75" t="s">
        <v>45</v>
      </c>
      <c r="B9" s="75"/>
      <c r="C9" s="76" t="s">
        <v>61</v>
      </c>
      <c r="D9" s="76"/>
      <c r="E9" s="76"/>
      <c r="F9" s="76"/>
      <c r="G9" s="76"/>
      <c r="H9" s="76"/>
      <c r="I9" s="76"/>
    </row>
    <row r="10" spans="1:9" ht="31.5" customHeight="1" x14ac:dyDescent="0.15">
      <c r="A10" s="77" t="s">
        <v>6</v>
      </c>
      <c r="B10" s="9" t="s">
        <v>49</v>
      </c>
      <c r="C10" s="76" t="s">
        <v>50</v>
      </c>
      <c r="D10" s="76"/>
      <c r="E10" s="76"/>
      <c r="F10" s="76"/>
      <c r="G10" s="76"/>
      <c r="H10" s="76"/>
      <c r="I10" s="76"/>
    </row>
    <row r="11" spans="1:9" ht="31.5" customHeight="1" x14ac:dyDescent="0.15">
      <c r="A11" s="77"/>
      <c r="B11" s="8" t="s">
        <v>5</v>
      </c>
      <c r="C11" s="76" t="s">
        <v>51</v>
      </c>
      <c r="D11" s="76"/>
      <c r="E11" s="76"/>
      <c r="F11" s="76"/>
      <c r="G11" s="76"/>
      <c r="H11" s="76"/>
      <c r="I11" s="76"/>
    </row>
    <row r="12" spans="1:9" ht="31.5" customHeight="1" x14ac:dyDescent="0.15">
      <c r="A12" s="77"/>
      <c r="B12" s="8" t="s">
        <v>2</v>
      </c>
      <c r="C12" s="76" t="s">
        <v>52</v>
      </c>
      <c r="D12" s="76"/>
      <c r="E12" s="76"/>
      <c r="F12" s="76"/>
      <c r="G12" s="76"/>
      <c r="H12" s="76"/>
      <c r="I12" s="76"/>
    </row>
    <row r="13" spans="1:9" ht="31.5" customHeight="1" x14ac:dyDescent="0.15">
      <c r="A13" s="75"/>
      <c r="B13" s="9" t="s">
        <v>7</v>
      </c>
      <c r="C13" s="78" t="s">
        <v>53</v>
      </c>
      <c r="D13" s="79"/>
      <c r="E13" s="79"/>
      <c r="F13" s="79"/>
      <c r="G13" s="79"/>
      <c r="H13" s="79"/>
      <c r="I13" s="80"/>
    </row>
    <row r="14" spans="1:9" x14ac:dyDescent="0.15">
      <c r="A14" s="75" t="s">
        <v>10</v>
      </c>
      <c r="B14" s="75"/>
      <c r="C14" s="75"/>
      <c r="D14" s="75"/>
      <c r="E14" s="75"/>
      <c r="F14" s="75"/>
      <c r="G14" s="75"/>
      <c r="H14" s="75"/>
      <c r="I14" s="75"/>
    </row>
    <row r="15" spans="1:9" ht="31.5" customHeight="1" x14ac:dyDescent="0.15">
      <c r="A15" s="75" t="s">
        <v>3</v>
      </c>
      <c r="B15" s="75"/>
      <c r="C15" s="76" t="s">
        <v>54</v>
      </c>
      <c r="D15" s="76"/>
      <c r="E15" s="76"/>
      <c r="F15" s="76"/>
      <c r="G15" s="76"/>
      <c r="H15" s="76"/>
      <c r="I15" s="76"/>
    </row>
    <row r="16" spans="1:9" ht="31.5" customHeight="1" x14ac:dyDescent="0.15">
      <c r="A16" s="75" t="s">
        <v>1</v>
      </c>
      <c r="B16" s="75"/>
      <c r="C16" s="76" t="s">
        <v>55</v>
      </c>
      <c r="D16" s="76"/>
      <c r="E16" s="76"/>
      <c r="F16" s="76"/>
      <c r="G16" s="76"/>
      <c r="H16" s="76"/>
      <c r="I16" s="76"/>
    </row>
    <row r="17" spans="1:9" x14ac:dyDescent="0.15">
      <c r="A17" s="75" t="s">
        <v>8</v>
      </c>
      <c r="B17" s="75"/>
      <c r="C17" s="76" t="s">
        <v>9</v>
      </c>
      <c r="D17" s="76"/>
      <c r="E17" s="76"/>
      <c r="F17" s="76"/>
      <c r="G17" s="76"/>
      <c r="H17" s="76"/>
      <c r="I17" s="76"/>
    </row>
    <row r="18" spans="1:9" ht="31.5" customHeight="1" x14ac:dyDescent="0.15">
      <c r="A18" s="82" t="s">
        <v>4</v>
      </c>
      <c r="B18" s="83"/>
      <c r="C18" s="76" t="s">
        <v>13</v>
      </c>
      <c r="D18" s="76"/>
      <c r="E18" s="76"/>
      <c r="F18" s="76"/>
      <c r="G18" s="76"/>
      <c r="H18" s="76"/>
      <c r="I18" s="76"/>
    </row>
    <row r="19" spans="1:9" x14ac:dyDescent="0.15">
      <c r="A19" s="75" t="s">
        <v>45</v>
      </c>
      <c r="B19" s="75"/>
      <c r="C19" s="76" t="s">
        <v>61</v>
      </c>
      <c r="D19" s="76"/>
      <c r="E19" s="76"/>
      <c r="F19" s="76"/>
      <c r="G19" s="76"/>
      <c r="H19" s="76"/>
      <c r="I19" s="76"/>
    </row>
    <row r="20" spans="1:9" x14ac:dyDescent="0.15">
      <c r="A20" s="75" t="s">
        <v>11</v>
      </c>
      <c r="B20" s="75"/>
      <c r="C20" s="75"/>
      <c r="D20" s="75"/>
      <c r="E20" s="75"/>
      <c r="F20" s="75"/>
      <c r="G20" s="75"/>
      <c r="H20" s="75"/>
      <c r="I20" s="75"/>
    </row>
    <row r="21" spans="1:9" ht="31.5" customHeight="1" x14ac:dyDescent="0.15">
      <c r="A21" s="75" t="s">
        <v>3</v>
      </c>
      <c r="B21" s="75"/>
      <c r="C21" s="76" t="s">
        <v>57</v>
      </c>
      <c r="D21" s="76"/>
      <c r="E21" s="76"/>
      <c r="F21" s="76"/>
      <c r="G21" s="76"/>
      <c r="H21" s="76"/>
      <c r="I21" s="76"/>
    </row>
    <row r="22" spans="1:9" ht="31.5" customHeight="1" x14ac:dyDescent="0.15">
      <c r="A22" s="75" t="s">
        <v>1</v>
      </c>
      <c r="B22" s="75"/>
      <c r="C22" s="76" t="s">
        <v>56</v>
      </c>
      <c r="D22" s="76"/>
      <c r="E22" s="76"/>
      <c r="F22" s="76"/>
      <c r="G22" s="76"/>
      <c r="H22" s="76"/>
      <c r="I22" s="76"/>
    </row>
    <row r="23" spans="1:9" x14ac:dyDescent="0.15">
      <c r="A23" s="75" t="s">
        <v>8</v>
      </c>
      <c r="B23" s="75"/>
      <c r="C23" s="76" t="s">
        <v>9</v>
      </c>
      <c r="D23" s="76"/>
      <c r="E23" s="76"/>
      <c r="F23" s="76"/>
      <c r="G23" s="76"/>
      <c r="H23" s="76"/>
      <c r="I23" s="76"/>
    </row>
    <row r="24" spans="1:9" ht="31.5" customHeight="1" x14ac:dyDescent="0.15">
      <c r="A24" s="77" t="s">
        <v>4</v>
      </c>
      <c r="B24" s="75"/>
      <c r="C24" s="76" t="s">
        <v>13</v>
      </c>
      <c r="D24" s="76"/>
      <c r="E24" s="76"/>
      <c r="F24" s="76"/>
      <c r="G24" s="76"/>
      <c r="H24" s="76"/>
      <c r="I24" s="76"/>
    </row>
    <row r="25" spans="1:9" x14ac:dyDescent="0.15">
      <c r="A25" s="75" t="s">
        <v>45</v>
      </c>
      <c r="B25" s="75"/>
      <c r="C25" s="76" t="s">
        <v>61</v>
      </c>
      <c r="D25" s="76"/>
      <c r="E25" s="76"/>
      <c r="F25" s="76"/>
      <c r="G25" s="76"/>
      <c r="H25" s="76"/>
      <c r="I25" s="76"/>
    </row>
    <row r="26" spans="1:9" x14ac:dyDescent="0.15">
      <c r="A26" s="75" t="s">
        <v>12</v>
      </c>
      <c r="B26" s="75"/>
      <c r="C26" s="75"/>
      <c r="D26" s="75"/>
      <c r="E26" s="75"/>
      <c r="F26" s="75"/>
      <c r="G26" s="75"/>
      <c r="H26" s="75"/>
      <c r="I26" s="75"/>
    </row>
    <row r="27" spans="1:9" ht="31.5" customHeight="1" x14ac:dyDescent="0.15">
      <c r="A27" s="75" t="s">
        <v>3</v>
      </c>
      <c r="B27" s="75"/>
      <c r="C27" s="76" t="s">
        <v>58</v>
      </c>
      <c r="D27" s="76"/>
      <c r="E27" s="76"/>
      <c r="F27" s="76"/>
      <c r="G27" s="76"/>
      <c r="H27" s="76"/>
      <c r="I27" s="76"/>
    </row>
    <row r="28" spans="1:9" ht="31.5" customHeight="1" x14ac:dyDescent="0.15">
      <c r="A28" s="75" t="s">
        <v>1</v>
      </c>
      <c r="B28" s="75"/>
      <c r="C28" s="76" t="s">
        <v>59</v>
      </c>
      <c r="D28" s="76"/>
      <c r="E28" s="76"/>
      <c r="F28" s="76"/>
      <c r="G28" s="76"/>
      <c r="H28" s="76"/>
      <c r="I28" s="76"/>
    </row>
    <row r="29" spans="1:9" x14ac:dyDescent="0.15">
      <c r="A29" s="75" t="s">
        <v>8</v>
      </c>
      <c r="B29" s="75"/>
      <c r="C29" s="76" t="s">
        <v>9</v>
      </c>
      <c r="D29" s="76"/>
      <c r="E29" s="76"/>
      <c r="F29" s="76"/>
      <c r="G29" s="76"/>
      <c r="H29" s="76"/>
      <c r="I29" s="76"/>
    </row>
    <row r="30" spans="1:9" ht="31.5" customHeight="1" x14ac:dyDescent="0.15">
      <c r="A30" s="77" t="s">
        <v>4</v>
      </c>
      <c r="B30" s="75"/>
      <c r="C30" s="76" t="s">
        <v>13</v>
      </c>
      <c r="D30" s="76"/>
      <c r="E30" s="76"/>
      <c r="F30" s="76"/>
      <c r="G30" s="76"/>
      <c r="H30" s="76"/>
      <c r="I30" s="76"/>
    </row>
    <row r="31" spans="1:9" x14ac:dyDescent="0.15">
      <c r="A31" s="75" t="s">
        <v>45</v>
      </c>
      <c r="B31" s="75"/>
      <c r="C31" s="76" t="s">
        <v>61</v>
      </c>
      <c r="D31" s="76"/>
      <c r="E31" s="76"/>
      <c r="F31" s="76"/>
      <c r="G31" s="76"/>
      <c r="H31" s="76"/>
      <c r="I31" s="76"/>
    </row>
    <row r="32" spans="1:9" x14ac:dyDescent="0.15">
      <c r="A32" s="75" t="s">
        <v>74</v>
      </c>
      <c r="B32" s="75"/>
      <c r="C32" s="76" t="s">
        <v>29</v>
      </c>
      <c r="D32" s="76"/>
      <c r="E32" s="76"/>
      <c r="F32" s="76"/>
      <c r="G32" s="76"/>
      <c r="H32" s="76"/>
      <c r="I32" s="76"/>
    </row>
    <row r="33" spans="1:1" x14ac:dyDescent="0.15">
      <c r="A33" s="4" t="s">
        <v>15</v>
      </c>
    </row>
  </sheetData>
  <mergeCells count="52">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 ref="A31:B31"/>
    <mergeCell ref="C31:I31"/>
    <mergeCell ref="A26:I26"/>
    <mergeCell ref="A27:B27"/>
    <mergeCell ref="C27:I27"/>
    <mergeCell ref="A28:B28"/>
    <mergeCell ref="C28:I28"/>
    <mergeCell ref="A30:B30"/>
    <mergeCell ref="A29:B29"/>
    <mergeCell ref="C29:I29"/>
    <mergeCell ref="C30:I30"/>
    <mergeCell ref="A24:B24"/>
    <mergeCell ref="C24:I24"/>
    <mergeCell ref="C13:I13"/>
    <mergeCell ref="C7:I7"/>
    <mergeCell ref="A17:B17"/>
    <mergeCell ref="C17:I17"/>
    <mergeCell ref="C22:I22"/>
    <mergeCell ref="C11:I11"/>
    <mergeCell ref="C12:I12"/>
    <mergeCell ref="A32:B32"/>
    <mergeCell ref="C32:I32"/>
    <mergeCell ref="A7:B7"/>
    <mergeCell ref="A6:B6"/>
    <mergeCell ref="A5:B5"/>
    <mergeCell ref="A8:B8"/>
    <mergeCell ref="A20:I20"/>
    <mergeCell ref="A9:B9"/>
    <mergeCell ref="C9:I9"/>
    <mergeCell ref="A19:B19"/>
    <mergeCell ref="C19:I19"/>
    <mergeCell ref="C10:I10"/>
    <mergeCell ref="C8:I8"/>
    <mergeCell ref="C6:I6"/>
    <mergeCell ref="C5:I5"/>
    <mergeCell ref="A10:A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view="pageBreakPreview" zoomScaleNormal="115" zoomScaleSheetLayoutView="100" workbookViewId="0">
      <selection activeCell="C9" sqref="C9:U10"/>
    </sheetView>
  </sheetViews>
  <sheetFormatPr defaultRowHeight="15.75" x14ac:dyDescent="0.15"/>
  <cols>
    <col min="1" max="1" width="2.75" style="4" customWidth="1"/>
    <col min="2" max="2" width="11.125" style="4" customWidth="1"/>
    <col min="3" max="3" width="1.25" style="4" customWidth="1"/>
    <col min="4" max="10" width="4.125" style="4" customWidth="1"/>
    <col min="11" max="11" width="2.25" style="4" customWidth="1"/>
    <col min="12" max="13" width="2.125" style="4" customWidth="1"/>
    <col min="14" max="14" width="2.625" style="4" customWidth="1"/>
    <col min="15" max="15" width="15.875" style="4" customWidth="1"/>
    <col min="16" max="16" width="2.625" style="4" customWidth="1"/>
    <col min="17" max="17" width="2.125" style="4" customWidth="1"/>
    <col min="18" max="18" width="2.625" style="4" customWidth="1"/>
    <col min="19" max="20" width="11.625" style="4" customWidth="1"/>
    <col min="21" max="21" width="1.25" style="4" customWidth="1"/>
    <col min="22" max="16384" width="9" style="4"/>
  </cols>
  <sheetData>
    <row r="1" spans="1:21" x14ac:dyDescent="0.15">
      <c r="T1" s="84" t="s">
        <v>69</v>
      </c>
      <c r="U1" s="85"/>
    </row>
    <row r="2" spans="1:21" ht="19.5" x14ac:dyDescent="0.15">
      <c r="A2" s="135" t="s">
        <v>62</v>
      </c>
      <c r="B2" s="135"/>
      <c r="C2" s="135"/>
      <c r="D2" s="135"/>
      <c r="E2" s="135"/>
      <c r="F2" s="135"/>
      <c r="G2" s="135"/>
      <c r="H2" s="135"/>
      <c r="I2" s="135"/>
      <c r="J2" s="135"/>
      <c r="K2" s="135"/>
      <c r="L2" s="135"/>
      <c r="M2" s="135"/>
      <c r="N2" s="135"/>
      <c r="O2" s="135"/>
      <c r="P2" s="135"/>
      <c r="Q2" s="135"/>
      <c r="R2" s="135"/>
      <c r="S2" s="135"/>
      <c r="T2" s="135"/>
      <c r="U2" s="135"/>
    </row>
    <row r="3" spans="1:21" x14ac:dyDescent="0.15">
      <c r="A3" s="97" t="s">
        <v>75</v>
      </c>
      <c r="B3" s="97"/>
      <c r="C3" s="100" t="str">
        <f>資料1!C5</f>
        <v>例）○○株式会社</v>
      </c>
      <c r="D3" s="100"/>
      <c r="E3" s="100"/>
      <c r="F3" s="100"/>
      <c r="G3" s="100"/>
      <c r="H3" s="100"/>
      <c r="I3" s="100"/>
      <c r="J3" s="100"/>
      <c r="K3" s="100"/>
      <c r="L3" s="100"/>
      <c r="M3" s="100"/>
      <c r="N3" s="100"/>
      <c r="O3" s="100"/>
      <c r="P3" s="100"/>
      <c r="Q3" s="100"/>
      <c r="R3" s="100"/>
      <c r="S3" s="100"/>
      <c r="T3" s="100"/>
      <c r="U3" s="100"/>
    </row>
    <row r="4" spans="1:21" x14ac:dyDescent="0.15">
      <c r="A4" s="98" t="s">
        <v>74</v>
      </c>
      <c r="B4" s="99"/>
      <c r="C4" s="100" t="str">
        <f>資料1!C32</f>
        <v>例）○○工事</v>
      </c>
      <c r="D4" s="100"/>
      <c r="E4" s="100"/>
      <c r="F4" s="100"/>
      <c r="G4" s="100"/>
      <c r="H4" s="100"/>
      <c r="I4" s="100"/>
      <c r="J4" s="100"/>
      <c r="K4" s="100"/>
      <c r="L4" s="100"/>
      <c r="M4" s="100"/>
      <c r="N4" s="100"/>
      <c r="O4" s="100"/>
      <c r="P4" s="100"/>
      <c r="Q4" s="100"/>
      <c r="R4" s="100"/>
      <c r="S4" s="100"/>
      <c r="T4" s="100"/>
      <c r="U4" s="100"/>
    </row>
    <row r="5" spans="1:21" ht="15.75" customHeight="1" x14ac:dyDescent="0.15">
      <c r="A5" s="97" t="s">
        <v>63</v>
      </c>
      <c r="B5" s="97"/>
      <c r="C5" s="101" t="s">
        <v>120</v>
      </c>
      <c r="D5" s="101"/>
      <c r="E5" s="101"/>
      <c r="F5" s="101"/>
      <c r="G5" s="101"/>
      <c r="H5" s="101"/>
      <c r="I5" s="101"/>
      <c r="J5" s="101"/>
      <c r="K5" s="101"/>
      <c r="L5" s="101"/>
      <c r="M5" s="101"/>
      <c r="N5" s="101"/>
      <c r="O5" s="101"/>
      <c r="P5" s="101"/>
      <c r="Q5" s="101"/>
      <c r="R5" s="101"/>
      <c r="S5" s="101"/>
      <c r="T5" s="101"/>
      <c r="U5" s="101"/>
    </row>
    <row r="6" spans="1:21" ht="15.75" customHeight="1" x14ac:dyDescent="0.15">
      <c r="A6" s="6"/>
      <c r="B6" s="6"/>
      <c r="C6" s="7"/>
      <c r="D6" s="7"/>
      <c r="E6" s="7"/>
      <c r="F6" s="7"/>
      <c r="G6" s="7"/>
      <c r="H6" s="7"/>
      <c r="I6" s="7"/>
      <c r="J6" s="7"/>
      <c r="K6" s="7"/>
      <c r="L6" s="7"/>
      <c r="M6" s="7"/>
      <c r="N6" s="7"/>
      <c r="O6" s="7"/>
      <c r="P6" s="7"/>
      <c r="Q6" s="7"/>
      <c r="R6" s="7"/>
    </row>
    <row r="7" spans="1:21" x14ac:dyDescent="0.15">
      <c r="A7" s="18" t="s">
        <v>60</v>
      </c>
      <c r="B7" s="6"/>
      <c r="C7" s="7"/>
      <c r="D7" s="7"/>
      <c r="E7" s="7"/>
      <c r="F7" s="7"/>
      <c r="G7" s="7"/>
      <c r="H7" s="7"/>
      <c r="I7" s="7"/>
      <c r="J7" s="7"/>
      <c r="K7" s="7"/>
      <c r="L7" s="7"/>
      <c r="M7" s="7"/>
      <c r="N7" s="7"/>
      <c r="O7" s="7"/>
      <c r="P7" s="7"/>
      <c r="Q7" s="7"/>
      <c r="R7" s="7"/>
    </row>
    <row r="8" spans="1:21" ht="132" customHeight="1" x14ac:dyDescent="0.15">
      <c r="A8" s="92" t="s">
        <v>124</v>
      </c>
      <c r="B8" s="77"/>
      <c r="C8" s="109" t="s">
        <v>152</v>
      </c>
      <c r="D8" s="110"/>
      <c r="E8" s="110"/>
      <c r="F8" s="110"/>
      <c r="G8" s="110"/>
      <c r="H8" s="110"/>
      <c r="I8" s="110"/>
      <c r="J8" s="110"/>
      <c r="K8" s="110"/>
      <c r="L8" s="110"/>
      <c r="M8" s="110"/>
      <c r="N8" s="110"/>
      <c r="O8" s="110"/>
      <c r="P8" s="110"/>
      <c r="Q8" s="110"/>
      <c r="R8" s="110"/>
      <c r="S8" s="110"/>
      <c r="T8" s="110"/>
      <c r="U8" s="111"/>
    </row>
    <row r="9" spans="1:21" ht="21" customHeight="1" x14ac:dyDescent="0.15">
      <c r="A9" s="93"/>
      <c r="B9" s="95" t="s">
        <v>123</v>
      </c>
      <c r="C9" s="103" t="s">
        <v>127</v>
      </c>
      <c r="D9" s="104"/>
      <c r="E9" s="104"/>
      <c r="F9" s="104"/>
      <c r="G9" s="104"/>
      <c r="H9" s="104"/>
      <c r="I9" s="104"/>
      <c r="J9" s="104"/>
      <c r="K9" s="104"/>
      <c r="L9" s="104"/>
      <c r="M9" s="104"/>
      <c r="N9" s="104"/>
      <c r="O9" s="104"/>
      <c r="P9" s="104"/>
      <c r="Q9" s="104"/>
      <c r="R9" s="104"/>
      <c r="S9" s="104"/>
      <c r="T9" s="104"/>
      <c r="U9" s="105"/>
    </row>
    <row r="10" spans="1:21" ht="21" customHeight="1" x14ac:dyDescent="0.15">
      <c r="A10" s="94"/>
      <c r="B10" s="96"/>
      <c r="C10" s="106"/>
      <c r="D10" s="107"/>
      <c r="E10" s="107"/>
      <c r="F10" s="107"/>
      <c r="G10" s="107"/>
      <c r="H10" s="107"/>
      <c r="I10" s="107"/>
      <c r="J10" s="107"/>
      <c r="K10" s="107"/>
      <c r="L10" s="107"/>
      <c r="M10" s="107"/>
      <c r="N10" s="107"/>
      <c r="O10" s="107"/>
      <c r="P10" s="107"/>
      <c r="Q10" s="107"/>
      <c r="R10" s="107"/>
      <c r="S10" s="107"/>
      <c r="T10" s="107"/>
      <c r="U10" s="108"/>
    </row>
    <row r="11" spans="1:21" ht="66.75" customHeight="1" x14ac:dyDescent="0.15">
      <c r="A11" s="86" t="s">
        <v>130</v>
      </c>
      <c r="B11" s="87"/>
      <c r="C11" s="102" t="s">
        <v>131</v>
      </c>
      <c r="D11" s="102"/>
      <c r="E11" s="102"/>
      <c r="F11" s="102"/>
      <c r="G11" s="102"/>
      <c r="H11" s="102"/>
      <c r="I11" s="102"/>
      <c r="J11" s="102"/>
      <c r="K11" s="102"/>
      <c r="L11" s="102"/>
      <c r="M11" s="102"/>
      <c r="N11" s="102"/>
      <c r="O11" s="102"/>
      <c r="P11" s="102"/>
      <c r="Q11" s="102"/>
      <c r="R11" s="102"/>
      <c r="S11" s="102"/>
      <c r="T11" s="102"/>
      <c r="U11" s="102"/>
    </row>
    <row r="12" spans="1:21" ht="66.75" customHeight="1" x14ac:dyDescent="0.15">
      <c r="A12" s="90"/>
      <c r="B12" s="91"/>
      <c r="C12" s="102"/>
      <c r="D12" s="102"/>
      <c r="E12" s="102"/>
      <c r="F12" s="102"/>
      <c r="G12" s="102"/>
      <c r="H12" s="102"/>
      <c r="I12" s="102"/>
      <c r="J12" s="102"/>
      <c r="K12" s="102"/>
      <c r="L12" s="102"/>
      <c r="M12" s="102"/>
      <c r="N12" s="102"/>
      <c r="O12" s="102"/>
      <c r="P12" s="102"/>
      <c r="Q12" s="102"/>
      <c r="R12" s="102"/>
      <c r="S12" s="102"/>
      <c r="T12" s="102"/>
      <c r="U12" s="102"/>
    </row>
    <row r="13" spans="1:21" ht="66.75" customHeight="1" x14ac:dyDescent="0.15">
      <c r="A13" s="86" t="s">
        <v>122</v>
      </c>
      <c r="B13" s="87"/>
      <c r="C13" s="103" t="s">
        <v>121</v>
      </c>
      <c r="D13" s="104"/>
      <c r="E13" s="104"/>
      <c r="F13" s="104"/>
      <c r="G13" s="104"/>
      <c r="H13" s="104"/>
      <c r="I13" s="104"/>
      <c r="J13" s="104"/>
      <c r="K13" s="104"/>
      <c r="L13" s="104"/>
      <c r="M13" s="104"/>
      <c r="N13" s="104"/>
      <c r="O13" s="104"/>
      <c r="P13" s="104"/>
      <c r="Q13" s="104"/>
      <c r="R13" s="104"/>
      <c r="S13" s="104"/>
      <c r="T13" s="104"/>
      <c r="U13" s="105"/>
    </row>
    <row r="14" spans="1:21" ht="66.75" customHeight="1" x14ac:dyDescent="0.15">
      <c r="A14" s="90"/>
      <c r="B14" s="91"/>
      <c r="C14" s="106"/>
      <c r="D14" s="107"/>
      <c r="E14" s="107"/>
      <c r="F14" s="107"/>
      <c r="G14" s="107"/>
      <c r="H14" s="107"/>
      <c r="I14" s="107"/>
      <c r="J14" s="107"/>
      <c r="K14" s="107"/>
      <c r="L14" s="107"/>
      <c r="M14" s="107"/>
      <c r="N14" s="107"/>
      <c r="O14" s="107"/>
      <c r="P14" s="107"/>
      <c r="Q14" s="107"/>
      <c r="R14" s="107"/>
      <c r="S14" s="107"/>
      <c r="T14" s="107"/>
      <c r="U14" s="108"/>
    </row>
    <row r="15" spans="1:21" ht="18.75" customHeight="1" x14ac:dyDescent="0.15">
      <c r="A15" s="86" t="s">
        <v>129</v>
      </c>
      <c r="B15" s="87"/>
      <c r="C15" s="36" t="s">
        <v>128</v>
      </c>
      <c r="D15" s="37"/>
      <c r="E15" s="37"/>
      <c r="F15" s="37"/>
      <c r="G15" s="37"/>
      <c r="H15" s="37"/>
      <c r="I15" s="37"/>
      <c r="J15" s="37"/>
      <c r="K15" s="37"/>
      <c r="L15" s="37"/>
      <c r="M15" s="37"/>
      <c r="N15" s="37"/>
      <c r="O15" s="37"/>
      <c r="P15" s="37"/>
      <c r="Q15" s="37"/>
      <c r="R15" s="37"/>
      <c r="S15" s="37"/>
      <c r="T15" s="37"/>
      <c r="U15" s="38"/>
    </row>
    <row r="16" spans="1:21" ht="18.75" customHeight="1" x14ac:dyDescent="0.15">
      <c r="A16" s="88"/>
      <c r="B16" s="89"/>
      <c r="C16" s="36" t="s">
        <v>150</v>
      </c>
      <c r="D16" s="37"/>
      <c r="E16" s="37"/>
      <c r="F16" s="37"/>
      <c r="G16" s="37"/>
      <c r="H16" s="37"/>
      <c r="I16" s="37"/>
      <c r="J16" s="37"/>
      <c r="K16" s="37"/>
      <c r="L16" s="37"/>
      <c r="N16" s="37"/>
      <c r="O16" s="37"/>
      <c r="P16" s="37"/>
      <c r="Q16" s="37"/>
      <c r="R16" s="37"/>
      <c r="S16" s="39"/>
      <c r="T16" s="39"/>
      <c r="U16" s="38"/>
    </row>
    <row r="17" spans="1:21" ht="18.75" customHeight="1" x14ac:dyDescent="0.2">
      <c r="A17" s="88"/>
      <c r="B17" s="89"/>
      <c r="C17" s="36"/>
      <c r="D17" s="37"/>
      <c r="E17" s="37"/>
      <c r="F17" s="37"/>
      <c r="G17" s="37"/>
      <c r="H17" s="37"/>
      <c r="I17" s="37"/>
      <c r="J17" s="37"/>
      <c r="K17" s="37"/>
      <c r="L17" s="37"/>
      <c r="M17" s="46"/>
      <c r="N17" s="37"/>
      <c r="O17" s="37"/>
      <c r="P17" s="37"/>
      <c r="Q17" s="37"/>
      <c r="R17" s="37"/>
      <c r="S17" s="39"/>
      <c r="T17" s="39"/>
      <c r="U17" s="38"/>
    </row>
    <row r="18" spans="1:21" ht="18.75" customHeight="1" x14ac:dyDescent="0.15">
      <c r="A18" s="88"/>
      <c r="B18" s="89"/>
      <c r="C18" s="36"/>
      <c r="D18" s="112" t="s">
        <v>132</v>
      </c>
      <c r="E18" s="112"/>
      <c r="F18" s="112"/>
      <c r="G18" s="112"/>
      <c r="H18" s="37"/>
      <c r="I18" s="37"/>
      <c r="J18" s="37"/>
      <c r="K18" s="37"/>
      <c r="L18" s="113" t="s">
        <v>133</v>
      </c>
      <c r="M18" s="57" t="s">
        <v>143</v>
      </c>
      <c r="N18" s="52" t="s">
        <v>134</v>
      </c>
      <c r="O18" s="116" t="s">
        <v>135</v>
      </c>
      <c r="P18" s="116"/>
      <c r="Q18" s="132" t="s">
        <v>151</v>
      </c>
      <c r="R18" s="133"/>
      <c r="S18" s="133"/>
      <c r="T18" s="134"/>
      <c r="U18" s="38"/>
    </row>
    <row r="19" spans="1:21" ht="18.75" customHeight="1" x14ac:dyDescent="0.15">
      <c r="A19" s="88"/>
      <c r="B19" s="89"/>
      <c r="C19" s="36"/>
      <c r="D19" s="124"/>
      <c r="E19" s="125"/>
      <c r="F19" s="125"/>
      <c r="G19" s="125"/>
      <c r="H19" s="125"/>
      <c r="I19" s="125"/>
      <c r="J19" s="126"/>
      <c r="K19" s="51"/>
      <c r="L19" s="114"/>
      <c r="M19" s="58" t="s">
        <v>144</v>
      </c>
      <c r="N19" s="53" t="s">
        <v>134</v>
      </c>
      <c r="O19" s="117" t="s">
        <v>136</v>
      </c>
      <c r="P19" s="117"/>
      <c r="Q19" s="49" t="s">
        <v>146</v>
      </c>
      <c r="R19" s="55" t="s">
        <v>134</v>
      </c>
      <c r="S19" s="118" t="s">
        <v>137</v>
      </c>
      <c r="T19" s="119"/>
      <c r="U19" s="38"/>
    </row>
    <row r="20" spans="1:21" ht="18.75" customHeight="1" x14ac:dyDescent="0.15">
      <c r="A20" s="88"/>
      <c r="B20" s="89"/>
      <c r="C20" s="36"/>
      <c r="D20" s="127"/>
      <c r="E20" s="128"/>
      <c r="F20" s="128"/>
      <c r="G20" s="128"/>
      <c r="H20" s="128"/>
      <c r="I20" s="128"/>
      <c r="J20" s="129"/>
      <c r="K20" s="51"/>
      <c r="L20" s="115"/>
      <c r="M20" s="48" t="s">
        <v>145</v>
      </c>
      <c r="N20" s="54" t="s">
        <v>138</v>
      </c>
      <c r="O20" s="120" t="s">
        <v>139</v>
      </c>
      <c r="P20" s="120"/>
      <c r="Q20" s="50" t="s">
        <v>147</v>
      </c>
      <c r="R20" s="56" t="s">
        <v>138</v>
      </c>
      <c r="S20" s="121" t="s">
        <v>140</v>
      </c>
      <c r="T20" s="122"/>
      <c r="U20" s="38"/>
    </row>
    <row r="21" spans="1:21" ht="18.75" customHeight="1" x14ac:dyDescent="0.15">
      <c r="A21" s="88"/>
      <c r="B21" s="89"/>
      <c r="C21" s="36"/>
      <c r="D21" s="123" t="s">
        <v>141</v>
      </c>
      <c r="E21" s="123"/>
      <c r="F21" s="123"/>
      <c r="G21" s="123"/>
      <c r="H21" s="40"/>
      <c r="I21" s="40"/>
      <c r="J21" s="40"/>
      <c r="K21" s="40"/>
      <c r="L21" s="113" t="s">
        <v>148</v>
      </c>
      <c r="M21" s="57" t="s">
        <v>143</v>
      </c>
      <c r="N21" s="52" t="s">
        <v>134</v>
      </c>
      <c r="O21" s="116" t="s">
        <v>135</v>
      </c>
      <c r="P21" s="116"/>
      <c r="Q21" s="132" t="s">
        <v>151</v>
      </c>
      <c r="R21" s="133"/>
      <c r="S21" s="133"/>
      <c r="T21" s="134"/>
      <c r="U21" s="41"/>
    </row>
    <row r="22" spans="1:21" ht="18.75" customHeight="1" x14ac:dyDescent="0.15">
      <c r="A22" s="88"/>
      <c r="B22" s="89"/>
      <c r="C22" s="36"/>
      <c r="D22" s="124"/>
      <c r="E22" s="125"/>
      <c r="F22" s="125"/>
      <c r="G22" s="125"/>
      <c r="H22" s="125"/>
      <c r="I22" s="125"/>
      <c r="J22" s="126"/>
      <c r="K22" s="51"/>
      <c r="L22" s="114"/>
      <c r="M22" s="58" t="s">
        <v>144</v>
      </c>
      <c r="N22" s="53" t="s">
        <v>134</v>
      </c>
      <c r="O22" s="117" t="s">
        <v>136</v>
      </c>
      <c r="P22" s="117"/>
      <c r="Q22" s="49" t="s">
        <v>146</v>
      </c>
      <c r="R22" s="55" t="s">
        <v>134</v>
      </c>
      <c r="S22" s="118" t="s">
        <v>137</v>
      </c>
      <c r="T22" s="119"/>
      <c r="U22" s="41"/>
    </row>
    <row r="23" spans="1:21" ht="18.75" customHeight="1" x14ac:dyDescent="0.15">
      <c r="A23" s="88"/>
      <c r="B23" s="89"/>
      <c r="C23" s="36"/>
      <c r="D23" s="127"/>
      <c r="E23" s="128"/>
      <c r="F23" s="128"/>
      <c r="G23" s="128"/>
      <c r="H23" s="128"/>
      <c r="I23" s="128"/>
      <c r="J23" s="129"/>
      <c r="K23" s="51"/>
      <c r="L23" s="115"/>
      <c r="M23" s="48" t="s">
        <v>145</v>
      </c>
      <c r="N23" s="54" t="s">
        <v>138</v>
      </c>
      <c r="O23" s="120" t="s">
        <v>139</v>
      </c>
      <c r="P23" s="120"/>
      <c r="Q23" s="50" t="s">
        <v>147</v>
      </c>
      <c r="R23" s="56" t="s">
        <v>138</v>
      </c>
      <c r="S23" s="121" t="s">
        <v>140</v>
      </c>
      <c r="T23" s="122"/>
      <c r="U23" s="41"/>
    </row>
    <row r="24" spans="1:21" ht="18.75" customHeight="1" x14ac:dyDescent="0.15">
      <c r="A24" s="88"/>
      <c r="B24" s="89"/>
      <c r="C24" s="36"/>
      <c r="D24" s="123" t="s">
        <v>142</v>
      </c>
      <c r="E24" s="123"/>
      <c r="F24" s="123"/>
      <c r="G24" s="123"/>
      <c r="H24" s="40"/>
      <c r="I24" s="40"/>
      <c r="J24" s="40"/>
      <c r="K24" s="40"/>
      <c r="L24" s="113" t="s">
        <v>149</v>
      </c>
      <c r="M24" s="57" t="s">
        <v>143</v>
      </c>
      <c r="N24" s="52" t="s">
        <v>134</v>
      </c>
      <c r="O24" s="116" t="s">
        <v>135</v>
      </c>
      <c r="P24" s="116"/>
      <c r="Q24" s="132" t="s">
        <v>151</v>
      </c>
      <c r="R24" s="133"/>
      <c r="S24" s="133"/>
      <c r="T24" s="134"/>
      <c r="U24" s="41"/>
    </row>
    <row r="25" spans="1:21" ht="18.75" customHeight="1" x14ac:dyDescent="0.15">
      <c r="A25" s="88"/>
      <c r="B25" s="89"/>
      <c r="C25" s="36"/>
      <c r="D25" s="124"/>
      <c r="E25" s="125"/>
      <c r="F25" s="125"/>
      <c r="G25" s="125"/>
      <c r="H25" s="125"/>
      <c r="I25" s="125"/>
      <c r="J25" s="126"/>
      <c r="K25" s="51"/>
      <c r="L25" s="114"/>
      <c r="M25" s="58" t="s">
        <v>144</v>
      </c>
      <c r="N25" s="53" t="s">
        <v>134</v>
      </c>
      <c r="O25" s="117" t="s">
        <v>136</v>
      </c>
      <c r="P25" s="117"/>
      <c r="Q25" s="49" t="s">
        <v>146</v>
      </c>
      <c r="R25" s="55" t="s">
        <v>134</v>
      </c>
      <c r="S25" s="118" t="s">
        <v>137</v>
      </c>
      <c r="T25" s="119"/>
      <c r="U25" s="41"/>
    </row>
    <row r="26" spans="1:21" ht="18.75" customHeight="1" x14ac:dyDescent="0.15">
      <c r="A26" s="88"/>
      <c r="B26" s="89"/>
      <c r="C26" s="36"/>
      <c r="D26" s="127"/>
      <c r="E26" s="128"/>
      <c r="F26" s="128"/>
      <c r="G26" s="128"/>
      <c r="H26" s="128"/>
      <c r="I26" s="128"/>
      <c r="J26" s="129"/>
      <c r="K26" s="51"/>
      <c r="L26" s="115"/>
      <c r="M26" s="48" t="s">
        <v>145</v>
      </c>
      <c r="N26" s="54" t="s">
        <v>138</v>
      </c>
      <c r="O26" s="120" t="s">
        <v>139</v>
      </c>
      <c r="P26" s="120"/>
      <c r="Q26" s="50" t="s">
        <v>147</v>
      </c>
      <c r="R26" s="47" t="s">
        <v>138</v>
      </c>
      <c r="S26" s="130" t="s">
        <v>140</v>
      </c>
      <c r="T26" s="131"/>
      <c r="U26" s="42"/>
    </row>
    <row r="27" spans="1:21" ht="8.25" customHeight="1" x14ac:dyDescent="0.15">
      <c r="A27" s="90"/>
      <c r="B27" s="91"/>
      <c r="C27" s="43"/>
      <c r="D27" s="44"/>
      <c r="E27" s="44"/>
      <c r="F27" s="44"/>
      <c r="G27" s="44"/>
      <c r="H27" s="44"/>
      <c r="I27" s="44"/>
      <c r="J27" s="44"/>
      <c r="K27" s="44"/>
      <c r="L27" s="44"/>
      <c r="M27" s="44"/>
      <c r="N27" s="44"/>
      <c r="O27" s="44"/>
      <c r="P27" s="44"/>
      <c r="Q27" s="44"/>
      <c r="R27" s="44"/>
      <c r="S27" s="44"/>
      <c r="T27" s="44"/>
      <c r="U27" s="45"/>
    </row>
    <row r="28" spans="1:21" ht="84" customHeight="1" x14ac:dyDescent="0.15">
      <c r="A28" s="82" t="s">
        <v>125</v>
      </c>
      <c r="B28" s="83"/>
      <c r="C28" s="102" t="s">
        <v>126</v>
      </c>
      <c r="D28" s="102"/>
      <c r="E28" s="102"/>
      <c r="F28" s="102"/>
      <c r="G28" s="102"/>
      <c r="H28" s="102"/>
      <c r="I28" s="102"/>
      <c r="J28" s="102"/>
      <c r="K28" s="102"/>
      <c r="L28" s="102"/>
      <c r="M28" s="102"/>
      <c r="N28" s="102"/>
      <c r="O28" s="102"/>
      <c r="P28" s="102"/>
      <c r="Q28" s="102"/>
      <c r="R28" s="102"/>
      <c r="S28" s="102"/>
      <c r="T28" s="102"/>
      <c r="U28" s="102"/>
    </row>
    <row r="29" spans="1:21" x14ac:dyDescent="0.15">
      <c r="A29" s="4" t="s">
        <v>104</v>
      </c>
    </row>
  </sheetData>
  <mergeCells count="47">
    <mergeCell ref="Q18:T18"/>
    <mergeCell ref="Q21:T21"/>
    <mergeCell ref="Q24:T24"/>
    <mergeCell ref="A2:U2"/>
    <mergeCell ref="S22:T22"/>
    <mergeCell ref="O23:P23"/>
    <mergeCell ref="S23:T23"/>
    <mergeCell ref="D24:G24"/>
    <mergeCell ref="L24:L26"/>
    <mergeCell ref="O24:P24"/>
    <mergeCell ref="D25:J26"/>
    <mergeCell ref="O25:P25"/>
    <mergeCell ref="S25:T25"/>
    <mergeCell ref="O26:P26"/>
    <mergeCell ref="D19:J20"/>
    <mergeCell ref="C28:U28"/>
    <mergeCell ref="A13:B14"/>
    <mergeCell ref="C13:U14"/>
    <mergeCell ref="C8:U8"/>
    <mergeCell ref="C11:U12"/>
    <mergeCell ref="C9:U10"/>
    <mergeCell ref="D18:G18"/>
    <mergeCell ref="L18:L20"/>
    <mergeCell ref="O18:P18"/>
    <mergeCell ref="A28:B28"/>
    <mergeCell ref="O19:P19"/>
    <mergeCell ref="S19:T19"/>
    <mergeCell ref="O20:P20"/>
    <mergeCell ref="S20:T20"/>
    <mergeCell ref="D21:G21"/>
    <mergeCell ref="L21:L23"/>
    <mergeCell ref="T1:U1"/>
    <mergeCell ref="A15:B27"/>
    <mergeCell ref="A8:B8"/>
    <mergeCell ref="A9:A10"/>
    <mergeCell ref="B9:B10"/>
    <mergeCell ref="A11:B12"/>
    <mergeCell ref="A3:B3"/>
    <mergeCell ref="A4:B4"/>
    <mergeCell ref="A5:B5"/>
    <mergeCell ref="C3:U3"/>
    <mergeCell ref="C4:U4"/>
    <mergeCell ref="C5:U5"/>
    <mergeCell ref="O21:P21"/>
    <mergeCell ref="D22:J23"/>
    <mergeCell ref="O22:P22"/>
    <mergeCell ref="S26:T26"/>
  </mergeCells>
  <phoneticPr fontId="2"/>
  <printOptions horizontalCentered="1"/>
  <pageMargins left="0.51181102362204722" right="0.51181102362204722" top="0.55118110236220474" bottom="0.35433070866141736"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5" zoomScaleNormal="85" workbookViewId="0">
      <selection activeCell="C4" sqref="C4:I4"/>
    </sheetView>
  </sheetViews>
  <sheetFormatPr defaultRowHeight="15.75" x14ac:dyDescent="0.15"/>
  <cols>
    <col min="1" max="16384" width="9" style="1"/>
  </cols>
  <sheetData>
    <row r="1" spans="1:14" x14ac:dyDescent="0.15">
      <c r="I1" s="2" t="s">
        <v>70</v>
      </c>
    </row>
    <row r="2" spans="1:14" ht="19.5" x14ac:dyDescent="0.15">
      <c r="A2" s="65" t="s">
        <v>23</v>
      </c>
      <c r="B2" s="65"/>
      <c r="C2" s="65"/>
      <c r="D2" s="65"/>
      <c r="E2" s="65"/>
      <c r="F2" s="65"/>
      <c r="G2" s="65"/>
      <c r="H2" s="65"/>
      <c r="I2" s="65"/>
    </row>
    <row r="4" spans="1:14" ht="31.5" customHeight="1" x14ac:dyDescent="0.15">
      <c r="A4" s="75" t="s">
        <v>75</v>
      </c>
      <c r="B4" s="75"/>
      <c r="C4" s="141" t="str">
        <f>資料1!C5</f>
        <v>例）○○株式会社</v>
      </c>
      <c r="D4" s="142"/>
      <c r="E4" s="142"/>
      <c r="F4" s="142"/>
      <c r="G4" s="142"/>
      <c r="H4" s="142"/>
      <c r="I4" s="143"/>
      <c r="J4" s="19"/>
      <c r="K4" s="19"/>
      <c r="L4" s="19"/>
      <c r="M4" s="19"/>
      <c r="N4" s="19"/>
    </row>
    <row r="5" spans="1:14" ht="31.5" customHeight="1" x14ac:dyDescent="0.15">
      <c r="A5" s="136" t="s">
        <v>17</v>
      </c>
      <c r="B5" s="137"/>
      <c r="C5" s="78" t="str">
        <f>資料1!C32</f>
        <v>例）○○工事</v>
      </c>
      <c r="D5" s="79"/>
      <c r="E5" s="79"/>
      <c r="F5" s="79"/>
      <c r="G5" s="79"/>
      <c r="H5" s="79"/>
      <c r="I5" s="80"/>
    </row>
    <row r="6" spans="1:14" ht="31.5" customHeight="1" x14ac:dyDescent="0.15">
      <c r="A6" s="136" t="s">
        <v>26</v>
      </c>
      <c r="B6" s="137"/>
      <c r="C6" s="78" t="s">
        <v>28</v>
      </c>
      <c r="D6" s="79"/>
      <c r="E6" s="79"/>
      <c r="F6" s="79"/>
      <c r="G6" s="79"/>
      <c r="H6" s="79"/>
      <c r="I6" s="80"/>
    </row>
    <row r="7" spans="1:14" ht="31.5" customHeight="1" x14ac:dyDescent="0.15">
      <c r="A7" s="136" t="s">
        <v>19</v>
      </c>
      <c r="B7" s="137"/>
      <c r="C7" s="78" t="s">
        <v>47</v>
      </c>
      <c r="D7" s="79"/>
      <c r="E7" s="79"/>
      <c r="F7" s="79"/>
      <c r="G7" s="79"/>
      <c r="H7" s="79"/>
      <c r="I7" s="80"/>
    </row>
    <row r="8" spans="1:14" ht="31.5" customHeight="1" x14ac:dyDescent="0.15">
      <c r="A8" s="136" t="s">
        <v>20</v>
      </c>
      <c r="B8" s="137"/>
      <c r="C8" s="138" t="s">
        <v>30</v>
      </c>
      <c r="D8" s="139"/>
      <c r="E8" s="139"/>
      <c r="F8" s="139"/>
      <c r="G8" s="139"/>
      <c r="H8" s="139"/>
      <c r="I8" s="140"/>
    </row>
    <row r="9" spans="1:14" ht="31.5" customHeight="1" x14ac:dyDescent="0.15">
      <c r="A9" s="136" t="s">
        <v>21</v>
      </c>
      <c r="B9" s="137"/>
      <c r="C9" s="144" t="s">
        <v>115</v>
      </c>
      <c r="D9" s="145"/>
      <c r="E9" s="145"/>
      <c r="F9" s="3" t="s">
        <v>22</v>
      </c>
      <c r="G9" s="146" t="s">
        <v>116</v>
      </c>
      <c r="H9" s="145"/>
      <c r="I9" s="147"/>
    </row>
    <row r="10" spans="1:14" ht="225" customHeight="1" x14ac:dyDescent="0.15">
      <c r="A10" s="136" t="s">
        <v>24</v>
      </c>
      <c r="B10" s="137"/>
      <c r="C10" s="78" t="s">
        <v>25</v>
      </c>
      <c r="D10" s="79"/>
      <c r="E10" s="79"/>
      <c r="F10" s="79"/>
      <c r="G10" s="79"/>
      <c r="H10" s="79"/>
      <c r="I10" s="80"/>
    </row>
    <row r="11" spans="1:14" ht="209.25" customHeight="1" x14ac:dyDescent="0.15">
      <c r="A11" s="148" t="s">
        <v>18</v>
      </c>
      <c r="B11" s="137"/>
      <c r="C11" s="78" t="s">
        <v>27</v>
      </c>
      <c r="D11" s="79"/>
      <c r="E11" s="79"/>
      <c r="F11" s="79"/>
      <c r="G11" s="79"/>
      <c r="H11" s="79"/>
      <c r="I11" s="80"/>
    </row>
    <row r="12" spans="1:14" ht="72.75" customHeight="1" x14ac:dyDescent="0.15">
      <c r="A12" s="11"/>
      <c r="B12" s="10" t="s">
        <v>117</v>
      </c>
      <c r="C12" s="76" t="s">
        <v>118</v>
      </c>
      <c r="D12" s="76"/>
      <c r="E12" s="76"/>
      <c r="F12" s="76"/>
      <c r="G12" s="76"/>
      <c r="H12" s="76"/>
      <c r="I12" s="76"/>
    </row>
    <row r="13" spans="1:14" x14ac:dyDescent="0.15">
      <c r="A13" s="4" t="s">
        <v>89</v>
      </c>
    </row>
  </sheetData>
  <mergeCells count="19">
    <mergeCell ref="C12:I12"/>
    <mergeCell ref="A9:B9"/>
    <mergeCell ref="C9:E9"/>
    <mergeCell ref="G9:I9"/>
    <mergeCell ref="A11:B11"/>
    <mergeCell ref="C11:I11"/>
    <mergeCell ref="A2:I2"/>
    <mergeCell ref="A5:B5"/>
    <mergeCell ref="C5:I5"/>
    <mergeCell ref="A10:B10"/>
    <mergeCell ref="C10:I10"/>
    <mergeCell ref="A6:B6"/>
    <mergeCell ref="C6:I6"/>
    <mergeCell ref="A7:B7"/>
    <mergeCell ref="C7:I7"/>
    <mergeCell ref="A8:B8"/>
    <mergeCell ref="C8:I8"/>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Normal="100" workbookViewId="0">
      <selection activeCell="A30" sqref="A30:N30"/>
    </sheetView>
  </sheetViews>
  <sheetFormatPr defaultRowHeight="15.75" x14ac:dyDescent="0.15"/>
  <cols>
    <col min="1" max="5" width="9" style="4"/>
    <col min="6" max="14" width="9" style="12"/>
    <col min="15" max="16384" width="9" style="4"/>
  </cols>
  <sheetData>
    <row r="1" spans="1:14" x14ac:dyDescent="0.15">
      <c r="N1" s="13" t="s">
        <v>71</v>
      </c>
    </row>
    <row r="2" spans="1:14" ht="19.5" x14ac:dyDescent="0.15">
      <c r="A2" s="81" t="s">
        <v>64</v>
      </c>
      <c r="B2" s="81"/>
      <c r="C2" s="81"/>
      <c r="D2" s="81"/>
      <c r="E2" s="81"/>
      <c r="F2" s="81"/>
      <c r="G2" s="81"/>
      <c r="H2" s="81"/>
      <c r="I2" s="81"/>
      <c r="J2" s="81"/>
      <c r="K2" s="81"/>
      <c r="L2" s="81"/>
      <c r="M2" s="81"/>
      <c r="N2" s="81"/>
    </row>
    <row r="3" spans="1:14" x14ac:dyDescent="0.15">
      <c r="A3" s="6"/>
      <c r="B3" s="6"/>
      <c r="C3" s="7"/>
      <c r="D3" s="7"/>
      <c r="E3" s="7"/>
      <c r="F3" s="14"/>
      <c r="G3" s="14"/>
      <c r="H3" s="14"/>
      <c r="I3" s="14"/>
      <c r="J3" s="14"/>
      <c r="K3" s="14"/>
      <c r="L3" s="14"/>
      <c r="M3" s="14"/>
      <c r="N3" s="14"/>
    </row>
    <row r="4" spans="1:14" x14ac:dyDescent="0.15">
      <c r="A4" s="75" t="s">
        <v>75</v>
      </c>
      <c r="B4" s="75"/>
      <c r="C4" s="141" t="str">
        <f>資料1!C5</f>
        <v>例）○○株式会社</v>
      </c>
      <c r="D4" s="142"/>
      <c r="E4" s="142"/>
      <c r="F4" s="142"/>
      <c r="G4" s="142"/>
      <c r="H4" s="142"/>
      <c r="I4" s="143"/>
      <c r="J4" s="14"/>
      <c r="K4" s="14"/>
      <c r="L4" s="14"/>
      <c r="M4" s="14"/>
      <c r="N4" s="15" t="s">
        <v>34</v>
      </c>
    </row>
    <row r="5" spans="1:14" x14ac:dyDescent="0.15">
      <c r="A5" s="136" t="s">
        <v>74</v>
      </c>
      <c r="B5" s="137"/>
      <c r="C5" s="78" t="str">
        <f>資料1!C32</f>
        <v>例）○○工事</v>
      </c>
      <c r="D5" s="79"/>
      <c r="E5" s="79"/>
      <c r="F5" s="79"/>
      <c r="G5" s="79"/>
      <c r="H5" s="79"/>
      <c r="I5" s="80"/>
      <c r="J5" s="14"/>
      <c r="K5" s="14"/>
      <c r="L5" s="14"/>
      <c r="M5" s="14"/>
      <c r="N5" s="15"/>
    </row>
    <row r="6" spans="1:14" ht="31.5" customHeight="1" thickBot="1" x14ac:dyDescent="0.2">
      <c r="A6" s="166"/>
      <c r="B6" s="167"/>
      <c r="C6" s="167"/>
      <c r="D6" s="167"/>
      <c r="E6" s="168"/>
      <c r="F6" s="161" t="s">
        <v>112</v>
      </c>
      <c r="G6" s="162"/>
      <c r="H6" s="163"/>
      <c r="I6" s="164" t="s">
        <v>113</v>
      </c>
      <c r="J6" s="165"/>
      <c r="K6" s="165"/>
      <c r="L6" s="161" t="s">
        <v>33</v>
      </c>
      <c r="M6" s="162"/>
      <c r="N6" s="163"/>
    </row>
    <row r="7" spans="1:14" ht="20.100000000000001" customHeight="1" thickTop="1" x14ac:dyDescent="0.15">
      <c r="A7" s="157" t="s">
        <v>106</v>
      </c>
      <c r="B7" s="158"/>
      <c r="C7" s="158"/>
      <c r="D7" s="158"/>
      <c r="E7" s="158"/>
      <c r="F7" s="158"/>
      <c r="G7" s="158"/>
      <c r="H7" s="158"/>
      <c r="I7" s="158"/>
      <c r="J7" s="158"/>
      <c r="K7" s="158"/>
      <c r="L7" s="158"/>
      <c r="M7" s="158"/>
      <c r="N7" s="159"/>
    </row>
    <row r="8" spans="1:14" x14ac:dyDescent="0.15">
      <c r="A8" s="169" t="s">
        <v>31</v>
      </c>
      <c r="B8" s="169"/>
      <c r="C8" s="169"/>
      <c r="D8" s="169"/>
      <c r="E8" s="169"/>
      <c r="F8" s="171">
        <f>SUM(F9,F12,F15,F18,F21,F24)</f>
        <v>15400</v>
      </c>
      <c r="G8" s="171"/>
      <c r="H8" s="171"/>
      <c r="I8" s="171">
        <f>SUM(I9,I12,I15,I18,I21,I24)</f>
        <v>31000</v>
      </c>
      <c r="J8" s="171"/>
      <c r="K8" s="171"/>
      <c r="L8" s="171">
        <f>SUM(F8:K8)</f>
        <v>46400</v>
      </c>
      <c r="M8" s="171"/>
      <c r="N8" s="171"/>
    </row>
    <row r="9" spans="1:14" ht="15.75" customHeight="1" x14ac:dyDescent="0.15">
      <c r="A9" s="160" t="s">
        <v>96</v>
      </c>
      <c r="B9" s="160"/>
      <c r="C9" s="160"/>
      <c r="D9" s="160"/>
      <c r="E9" s="160"/>
      <c r="F9" s="156">
        <f>SUM(F10:H11)</f>
        <v>7000</v>
      </c>
      <c r="G9" s="156"/>
      <c r="H9" s="156"/>
      <c r="I9" s="156">
        <f>SUM(I10:K11)</f>
        <v>15000</v>
      </c>
      <c r="J9" s="156"/>
      <c r="K9" s="173"/>
      <c r="L9" s="156">
        <f t="shared" ref="L9:L20" si="0">SUM(F9:K9)</f>
        <v>22000</v>
      </c>
      <c r="M9" s="156"/>
      <c r="N9" s="156"/>
    </row>
    <row r="10" spans="1:14" ht="15.75" customHeight="1" x14ac:dyDescent="0.15">
      <c r="A10" s="172" t="s">
        <v>32</v>
      </c>
      <c r="B10" s="172"/>
      <c r="C10" s="172"/>
      <c r="D10" s="172"/>
      <c r="E10" s="172"/>
      <c r="F10" s="153">
        <v>4000</v>
      </c>
      <c r="G10" s="153"/>
      <c r="H10" s="153"/>
      <c r="I10" s="153">
        <v>7500</v>
      </c>
      <c r="J10" s="153"/>
      <c r="K10" s="154"/>
      <c r="L10" s="153">
        <f t="shared" si="0"/>
        <v>11500</v>
      </c>
      <c r="M10" s="153"/>
      <c r="N10" s="153"/>
    </row>
    <row r="11" spans="1:14" x14ac:dyDescent="0.15">
      <c r="A11" s="152" t="s">
        <v>39</v>
      </c>
      <c r="B11" s="152"/>
      <c r="C11" s="152"/>
      <c r="D11" s="152"/>
      <c r="E11" s="152"/>
      <c r="F11" s="153">
        <v>3000</v>
      </c>
      <c r="G11" s="153"/>
      <c r="H11" s="153"/>
      <c r="I11" s="153">
        <v>7500</v>
      </c>
      <c r="J11" s="153"/>
      <c r="K11" s="154"/>
      <c r="L11" s="153">
        <f t="shared" si="0"/>
        <v>10500</v>
      </c>
      <c r="M11" s="153"/>
      <c r="N11" s="153"/>
    </row>
    <row r="12" spans="1:14" x14ac:dyDescent="0.15">
      <c r="A12" s="170" t="s">
        <v>97</v>
      </c>
      <c r="B12" s="170"/>
      <c r="C12" s="170"/>
      <c r="D12" s="170"/>
      <c r="E12" s="170"/>
      <c r="F12" s="156">
        <f>SUM(F13:H14)</f>
        <v>3000</v>
      </c>
      <c r="G12" s="156"/>
      <c r="H12" s="156"/>
      <c r="I12" s="156">
        <f>SUM(I13:K14)</f>
        <v>5000</v>
      </c>
      <c r="J12" s="156"/>
      <c r="K12" s="156"/>
      <c r="L12" s="156">
        <f t="shared" si="0"/>
        <v>8000</v>
      </c>
      <c r="M12" s="156"/>
      <c r="N12" s="156"/>
    </row>
    <row r="13" spans="1:14" x14ac:dyDescent="0.15">
      <c r="A13" s="152" t="s">
        <v>35</v>
      </c>
      <c r="B13" s="152"/>
      <c r="C13" s="152"/>
      <c r="D13" s="152"/>
      <c r="E13" s="152"/>
      <c r="F13" s="153">
        <v>2000</v>
      </c>
      <c r="G13" s="153"/>
      <c r="H13" s="153"/>
      <c r="I13" s="153">
        <v>2500</v>
      </c>
      <c r="J13" s="153"/>
      <c r="K13" s="154"/>
      <c r="L13" s="153">
        <f t="shared" si="0"/>
        <v>4500</v>
      </c>
      <c r="M13" s="153"/>
      <c r="N13" s="153"/>
    </row>
    <row r="14" spans="1:14" x14ac:dyDescent="0.15">
      <c r="A14" s="152" t="s">
        <v>36</v>
      </c>
      <c r="B14" s="152"/>
      <c r="C14" s="152"/>
      <c r="D14" s="152"/>
      <c r="E14" s="152"/>
      <c r="F14" s="153">
        <v>1000</v>
      </c>
      <c r="G14" s="153"/>
      <c r="H14" s="153"/>
      <c r="I14" s="153">
        <v>2500</v>
      </c>
      <c r="J14" s="153"/>
      <c r="K14" s="154"/>
      <c r="L14" s="153">
        <f t="shared" si="0"/>
        <v>3500</v>
      </c>
      <c r="M14" s="153"/>
      <c r="N14" s="153"/>
    </row>
    <row r="15" spans="1:14" x14ac:dyDescent="0.15">
      <c r="A15" s="170" t="s">
        <v>98</v>
      </c>
      <c r="B15" s="170"/>
      <c r="C15" s="170"/>
      <c r="D15" s="170"/>
      <c r="E15" s="170"/>
      <c r="F15" s="156">
        <f>SUM(F16:H17)</f>
        <v>1600</v>
      </c>
      <c r="G15" s="156"/>
      <c r="H15" s="156"/>
      <c r="I15" s="156">
        <f>SUM(I16:K17)</f>
        <v>5000</v>
      </c>
      <c r="J15" s="156"/>
      <c r="K15" s="156"/>
      <c r="L15" s="156">
        <f t="shared" si="0"/>
        <v>6600</v>
      </c>
      <c r="M15" s="156"/>
      <c r="N15" s="156"/>
    </row>
    <row r="16" spans="1:14" x14ac:dyDescent="0.15">
      <c r="A16" s="152" t="s">
        <v>37</v>
      </c>
      <c r="B16" s="152"/>
      <c r="C16" s="152"/>
      <c r="D16" s="152"/>
      <c r="E16" s="152"/>
      <c r="F16" s="153">
        <v>800</v>
      </c>
      <c r="G16" s="153"/>
      <c r="H16" s="153"/>
      <c r="I16" s="153">
        <v>2500</v>
      </c>
      <c r="J16" s="153"/>
      <c r="K16" s="154"/>
      <c r="L16" s="153">
        <f t="shared" si="0"/>
        <v>3300</v>
      </c>
      <c r="M16" s="153"/>
      <c r="N16" s="153"/>
    </row>
    <row r="17" spans="1:14" x14ac:dyDescent="0.15">
      <c r="A17" s="152" t="s">
        <v>38</v>
      </c>
      <c r="B17" s="152"/>
      <c r="C17" s="152"/>
      <c r="D17" s="152"/>
      <c r="E17" s="152"/>
      <c r="F17" s="153">
        <v>800</v>
      </c>
      <c r="G17" s="153"/>
      <c r="H17" s="153"/>
      <c r="I17" s="153">
        <v>2500</v>
      </c>
      <c r="J17" s="153"/>
      <c r="K17" s="154"/>
      <c r="L17" s="153">
        <f t="shared" si="0"/>
        <v>3300</v>
      </c>
      <c r="M17" s="153"/>
      <c r="N17" s="153"/>
    </row>
    <row r="18" spans="1:14" x14ac:dyDescent="0.15">
      <c r="A18" s="170" t="s">
        <v>40</v>
      </c>
      <c r="B18" s="170"/>
      <c r="C18" s="170"/>
      <c r="D18" s="170"/>
      <c r="E18" s="170"/>
      <c r="F18" s="156">
        <f>SUM(F19:H20)</f>
        <v>1200</v>
      </c>
      <c r="G18" s="156"/>
      <c r="H18" s="156"/>
      <c r="I18" s="156">
        <f>SUM(I19:K20)</f>
        <v>2000</v>
      </c>
      <c r="J18" s="156"/>
      <c r="K18" s="156"/>
      <c r="L18" s="156">
        <f t="shared" si="0"/>
        <v>3200</v>
      </c>
      <c r="M18" s="156"/>
      <c r="N18" s="156"/>
    </row>
    <row r="19" spans="1:14" x14ac:dyDescent="0.15">
      <c r="A19" s="152" t="s">
        <v>41</v>
      </c>
      <c r="B19" s="152"/>
      <c r="C19" s="152"/>
      <c r="D19" s="152"/>
      <c r="E19" s="152"/>
      <c r="F19" s="153">
        <v>600</v>
      </c>
      <c r="G19" s="153"/>
      <c r="H19" s="153"/>
      <c r="I19" s="153">
        <v>1000</v>
      </c>
      <c r="J19" s="153"/>
      <c r="K19" s="154"/>
      <c r="L19" s="153">
        <f t="shared" si="0"/>
        <v>1600</v>
      </c>
      <c r="M19" s="153"/>
      <c r="N19" s="153"/>
    </row>
    <row r="20" spans="1:14" x14ac:dyDescent="0.15">
      <c r="A20" s="152" t="s">
        <v>42</v>
      </c>
      <c r="B20" s="152"/>
      <c r="C20" s="152"/>
      <c r="D20" s="152"/>
      <c r="E20" s="152"/>
      <c r="F20" s="153">
        <v>600</v>
      </c>
      <c r="G20" s="153"/>
      <c r="H20" s="153"/>
      <c r="I20" s="153">
        <v>1000</v>
      </c>
      <c r="J20" s="153"/>
      <c r="K20" s="154"/>
      <c r="L20" s="153">
        <f t="shared" si="0"/>
        <v>1600</v>
      </c>
      <c r="M20" s="153"/>
      <c r="N20" s="153"/>
    </row>
    <row r="21" spans="1:14" x14ac:dyDescent="0.15">
      <c r="A21" s="170" t="s">
        <v>90</v>
      </c>
      <c r="B21" s="170"/>
      <c r="C21" s="170"/>
      <c r="D21" s="170"/>
      <c r="E21" s="170"/>
      <c r="F21" s="156">
        <f>SUM(F22:H23)</f>
        <v>600</v>
      </c>
      <c r="G21" s="156"/>
      <c r="H21" s="156"/>
      <c r="I21" s="156">
        <f>SUM(I22:K23)</f>
        <v>2000</v>
      </c>
      <c r="J21" s="156"/>
      <c r="K21" s="156"/>
      <c r="L21" s="156">
        <f t="shared" ref="L21:L23" si="1">SUM(F21:K21)</f>
        <v>2600</v>
      </c>
      <c r="M21" s="156"/>
      <c r="N21" s="156"/>
    </row>
    <row r="22" spans="1:14" x14ac:dyDescent="0.15">
      <c r="A22" s="152" t="s">
        <v>92</v>
      </c>
      <c r="B22" s="152"/>
      <c r="C22" s="152"/>
      <c r="D22" s="152"/>
      <c r="E22" s="152"/>
      <c r="F22" s="153">
        <v>300</v>
      </c>
      <c r="G22" s="153"/>
      <c r="H22" s="153"/>
      <c r="I22" s="153">
        <v>1000</v>
      </c>
      <c r="J22" s="153"/>
      <c r="K22" s="154"/>
      <c r="L22" s="153">
        <f t="shared" si="1"/>
        <v>1300</v>
      </c>
      <c r="M22" s="153"/>
      <c r="N22" s="153"/>
    </row>
    <row r="23" spans="1:14" x14ac:dyDescent="0.15">
      <c r="A23" s="152" t="s">
        <v>93</v>
      </c>
      <c r="B23" s="152"/>
      <c r="C23" s="152"/>
      <c r="D23" s="152"/>
      <c r="E23" s="152"/>
      <c r="F23" s="153">
        <v>300</v>
      </c>
      <c r="G23" s="153"/>
      <c r="H23" s="153"/>
      <c r="I23" s="153">
        <v>1000</v>
      </c>
      <c r="J23" s="153"/>
      <c r="K23" s="154"/>
      <c r="L23" s="153">
        <f t="shared" si="1"/>
        <v>1300</v>
      </c>
      <c r="M23" s="153"/>
      <c r="N23" s="153"/>
    </row>
    <row r="24" spans="1:14" x14ac:dyDescent="0.15">
      <c r="A24" s="170" t="s">
        <v>91</v>
      </c>
      <c r="B24" s="170"/>
      <c r="C24" s="170"/>
      <c r="D24" s="170"/>
      <c r="E24" s="170"/>
      <c r="F24" s="156">
        <f>SUM(F25:H26)</f>
        <v>2000</v>
      </c>
      <c r="G24" s="156"/>
      <c r="H24" s="156"/>
      <c r="I24" s="156">
        <f>SUM(I25:K26)</f>
        <v>2000</v>
      </c>
      <c r="J24" s="156"/>
      <c r="K24" s="156"/>
      <c r="L24" s="156">
        <f t="shared" ref="L24:L26" si="2">SUM(F24:K24)</f>
        <v>4000</v>
      </c>
      <c r="M24" s="156"/>
      <c r="N24" s="156"/>
    </row>
    <row r="25" spans="1:14" x14ac:dyDescent="0.15">
      <c r="A25" s="152" t="s">
        <v>94</v>
      </c>
      <c r="B25" s="152"/>
      <c r="C25" s="152"/>
      <c r="D25" s="152"/>
      <c r="E25" s="152"/>
      <c r="F25" s="153">
        <v>1000</v>
      </c>
      <c r="G25" s="153"/>
      <c r="H25" s="153"/>
      <c r="I25" s="153">
        <v>1000</v>
      </c>
      <c r="J25" s="153"/>
      <c r="K25" s="154"/>
      <c r="L25" s="153">
        <f t="shared" si="2"/>
        <v>2000</v>
      </c>
      <c r="M25" s="153"/>
      <c r="N25" s="153"/>
    </row>
    <row r="26" spans="1:14" x14ac:dyDescent="0.15">
      <c r="A26" s="152" t="s">
        <v>95</v>
      </c>
      <c r="B26" s="152"/>
      <c r="C26" s="152"/>
      <c r="D26" s="152"/>
      <c r="E26" s="152"/>
      <c r="F26" s="153">
        <v>1000</v>
      </c>
      <c r="G26" s="153"/>
      <c r="H26" s="153"/>
      <c r="I26" s="153">
        <v>1000</v>
      </c>
      <c r="J26" s="153"/>
      <c r="K26" s="154"/>
      <c r="L26" s="153">
        <f t="shared" si="2"/>
        <v>2000</v>
      </c>
      <c r="M26" s="153"/>
      <c r="N26" s="153"/>
    </row>
    <row r="27" spans="1:14" x14ac:dyDescent="0.15">
      <c r="A27" s="175" t="s">
        <v>99</v>
      </c>
      <c r="B27" s="175"/>
      <c r="C27" s="176"/>
      <c r="D27" s="16">
        <v>30</v>
      </c>
      <c r="E27" s="17" t="s">
        <v>43</v>
      </c>
      <c r="F27" s="180">
        <f>F8*$D$27/100</f>
        <v>4620</v>
      </c>
      <c r="G27" s="180"/>
      <c r="H27" s="180"/>
      <c r="I27" s="180">
        <f>I8*$D$27/100</f>
        <v>9300</v>
      </c>
      <c r="J27" s="180"/>
      <c r="K27" s="184"/>
      <c r="L27" s="180">
        <f>SUM(F27:K27)</f>
        <v>13920</v>
      </c>
      <c r="M27" s="180"/>
      <c r="N27" s="180"/>
    </row>
    <row r="28" spans="1:14" ht="16.5" thickBot="1" x14ac:dyDescent="0.2">
      <c r="A28" s="181" t="s">
        <v>44</v>
      </c>
      <c r="B28" s="182"/>
      <c r="C28" s="182"/>
      <c r="D28" s="182"/>
      <c r="E28" s="183"/>
      <c r="F28" s="177">
        <f>(F8+F27)*0.1</f>
        <v>2002</v>
      </c>
      <c r="G28" s="178"/>
      <c r="H28" s="179"/>
      <c r="I28" s="177">
        <f>(I8+I27)*0.1</f>
        <v>4030</v>
      </c>
      <c r="J28" s="178"/>
      <c r="K28" s="179"/>
      <c r="L28" s="177">
        <f>SUM(F28:K28)</f>
        <v>6032</v>
      </c>
      <c r="M28" s="178"/>
      <c r="N28" s="179"/>
    </row>
    <row r="29" spans="1:14" ht="16.5" thickBot="1" x14ac:dyDescent="0.2">
      <c r="A29" s="155" t="s">
        <v>109</v>
      </c>
      <c r="B29" s="155"/>
      <c r="C29" s="155"/>
      <c r="D29" s="155"/>
      <c r="E29" s="155"/>
      <c r="F29" s="151">
        <f>SUM(F8,F27,F28)</f>
        <v>22022</v>
      </c>
      <c r="G29" s="151"/>
      <c r="H29" s="151"/>
      <c r="I29" s="151">
        <f>SUM(I8,I27,I28)</f>
        <v>44330</v>
      </c>
      <c r="J29" s="151"/>
      <c r="K29" s="174"/>
      <c r="L29" s="151">
        <f>SUM(F29:K29)</f>
        <v>66352</v>
      </c>
      <c r="M29" s="151"/>
      <c r="N29" s="151"/>
    </row>
    <row r="30" spans="1:14" ht="20.100000000000001" customHeight="1" thickTop="1" x14ac:dyDescent="0.15">
      <c r="A30" s="157" t="s">
        <v>107</v>
      </c>
      <c r="B30" s="158"/>
      <c r="C30" s="158"/>
      <c r="D30" s="158"/>
      <c r="E30" s="158"/>
      <c r="F30" s="158"/>
      <c r="G30" s="158"/>
      <c r="H30" s="158"/>
      <c r="I30" s="158"/>
      <c r="J30" s="158"/>
      <c r="K30" s="158"/>
      <c r="L30" s="158"/>
      <c r="M30" s="158"/>
      <c r="N30" s="159"/>
    </row>
    <row r="31" spans="1:14" x14ac:dyDescent="0.15">
      <c r="A31" s="152" t="s">
        <v>108</v>
      </c>
      <c r="B31" s="152"/>
      <c r="C31" s="152"/>
      <c r="D31" s="152"/>
      <c r="E31" s="152"/>
      <c r="F31" s="153">
        <v>1000</v>
      </c>
      <c r="G31" s="153"/>
      <c r="H31" s="153"/>
      <c r="I31" s="153">
        <v>1000</v>
      </c>
      <c r="J31" s="153"/>
      <c r="K31" s="154"/>
      <c r="L31" s="153">
        <f t="shared" ref="L31" si="3">SUM(F31:K31)</f>
        <v>2000</v>
      </c>
      <c r="M31" s="153"/>
      <c r="N31" s="153"/>
    </row>
    <row r="32" spans="1:14" x14ac:dyDescent="0.15">
      <c r="A32" s="152" t="s">
        <v>108</v>
      </c>
      <c r="B32" s="152"/>
      <c r="C32" s="152"/>
      <c r="D32" s="152"/>
      <c r="E32" s="152"/>
      <c r="F32" s="153">
        <v>1000</v>
      </c>
      <c r="G32" s="153"/>
      <c r="H32" s="153"/>
      <c r="I32" s="153">
        <v>1000</v>
      </c>
      <c r="J32" s="153"/>
      <c r="K32" s="154"/>
      <c r="L32" s="153">
        <f t="shared" ref="L32" si="4">SUM(F32:K32)</f>
        <v>2000</v>
      </c>
      <c r="M32" s="153"/>
      <c r="N32" s="153"/>
    </row>
    <row r="33" spans="1:14" x14ac:dyDescent="0.15">
      <c r="A33" s="155" t="s">
        <v>110</v>
      </c>
      <c r="B33" s="155"/>
      <c r="C33" s="155"/>
      <c r="D33" s="155"/>
      <c r="E33" s="155"/>
      <c r="F33" s="151">
        <f>SUM(F31,F32)</f>
        <v>2000</v>
      </c>
      <c r="G33" s="151"/>
      <c r="H33" s="151"/>
      <c r="I33" s="151">
        <f>SUM(I31,I32)</f>
        <v>2000</v>
      </c>
      <c r="J33" s="151"/>
      <c r="K33" s="151"/>
      <c r="L33" s="151">
        <f>SUM(F33:K33)</f>
        <v>4000</v>
      </c>
      <c r="M33" s="151"/>
      <c r="N33" s="151"/>
    </row>
    <row r="34" spans="1:14" ht="23.25" customHeight="1" x14ac:dyDescent="0.15">
      <c r="A34" s="149" t="s">
        <v>111</v>
      </c>
      <c r="B34" s="149"/>
      <c r="C34" s="149"/>
      <c r="D34" s="149"/>
      <c r="E34" s="149"/>
      <c r="F34" s="150">
        <f>SUM(F29,F33)</f>
        <v>24022</v>
      </c>
      <c r="G34" s="150"/>
      <c r="H34" s="150"/>
      <c r="I34" s="150">
        <f>SUM(I29,I33)</f>
        <v>46330</v>
      </c>
      <c r="J34" s="150"/>
      <c r="K34" s="150"/>
      <c r="L34" s="150">
        <f>SUM(F34:K34)</f>
        <v>70352</v>
      </c>
      <c r="M34" s="150"/>
      <c r="N34" s="150"/>
    </row>
    <row r="36" spans="1:14" x14ac:dyDescent="0.15">
      <c r="A36" s="4" t="s">
        <v>46</v>
      </c>
    </row>
  </sheetData>
  <mergeCells count="115">
    <mergeCell ref="A25:E25"/>
    <mergeCell ref="F25:H25"/>
    <mergeCell ref="I25:K25"/>
    <mergeCell ref="L25:N25"/>
    <mergeCell ref="A22:E22"/>
    <mergeCell ref="F22:H22"/>
    <mergeCell ref="I22:K22"/>
    <mergeCell ref="L22:N22"/>
    <mergeCell ref="A23:E23"/>
    <mergeCell ref="F23:H23"/>
    <mergeCell ref="I23:K23"/>
    <mergeCell ref="L23:N23"/>
    <mergeCell ref="A24:E24"/>
    <mergeCell ref="F24:H24"/>
    <mergeCell ref="I24:K24"/>
    <mergeCell ref="L24:N24"/>
    <mergeCell ref="A29:E29"/>
    <mergeCell ref="F29:H29"/>
    <mergeCell ref="I29:K29"/>
    <mergeCell ref="L29:N29"/>
    <mergeCell ref="A27:C27"/>
    <mergeCell ref="L28:N28"/>
    <mergeCell ref="L27:N27"/>
    <mergeCell ref="A28:E28"/>
    <mergeCell ref="F28:H28"/>
    <mergeCell ref="I28:K28"/>
    <mergeCell ref="F27:H27"/>
    <mergeCell ref="I27:K27"/>
    <mergeCell ref="I19:K19"/>
    <mergeCell ref="L19:N19"/>
    <mergeCell ref="L20:N20"/>
    <mergeCell ref="F20:H20"/>
    <mergeCell ref="I20:K20"/>
    <mergeCell ref="A21:E21"/>
    <mergeCell ref="F21:H21"/>
    <mergeCell ref="I21:K21"/>
    <mergeCell ref="L21:N21"/>
    <mergeCell ref="A8:E8"/>
    <mergeCell ref="A7:N7"/>
    <mergeCell ref="A18:E18"/>
    <mergeCell ref="A19:E19"/>
    <mergeCell ref="A20:E20"/>
    <mergeCell ref="F8:H8"/>
    <mergeCell ref="F11:H11"/>
    <mergeCell ref="F13:H13"/>
    <mergeCell ref="F15:H15"/>
    <mergeCell ref="A14:E14"/>
    <mergeCell ref="A16:E16"/>
    <mergeCell ref="A15:E15"/>
    <mergeCell ref="A17:E17"/>
    <mergeCell ref="F18:H18"/>
    <mergeCell ref="A13:E13"/>
    <mergeCell ref="A12:E12"/>
    <mergeCell ref="A11:E11"/>
    <mergeCell ref="A10:E10"/>
    <mergeCell ref="L12:N12"/>
    <mergeCell ref="I8:K8"/>
    <mergeCell ref="L8:N8"/>
    <mergeCell ref="F9:H9"/>
    <mergeCell ref="I9:K9"/>
    <mergeCell ref="L9:N9"/>
    <mergeCell ref="A2:N2"/>
    <mergeCell ref="L6:N6"/>
    <mergeCell ref="I6:K6"/>
    <mergeCell ref="F6:H6"/>
    <mergeCell ref="A6:E6"/>
    <mergeCell ref="A4:B4"/>
    <mergeCell ref="C4:I4"/>
    <mergeCell ref="A5:B5"/>
    <mergeCell ref="C5:I5"/>
    <mergeCell ref="A9:E9"/>
    <mergeCell ref="F10:H10"/>
    <mergeCell ref="I10:K10"/>
    <mergeCell ref="L10:N10"/>
    <mergeCell ref="I11:K11"/>
    <mergeCell ref="L11:N11"/>
    <mergeCell ref="I12:K12"/>
    <mergeCell ref="F12:H12"/>
    <mergeCell ref="L13:N13"/>
    <mergeCell ref="F14:H14"/>
    <mergeCell ref="I14:K14"/>
    <mergeCell ref="L14:N14"/>
    <mergeCell ref="I13:K13"/>
    <mergeCell ref="L15:N15"/>
    <mergeCell ref="F16:H16"/>
    <mergeCell ref="I16:K16"/>
    <mergeCell ref="A30:N30"/>
    <mergeCell ref="A31:E31"/>
    <mergeCell ref="F31:H31"/>
    <mergeCell ref="I31:K31"/>
    <mergeCell ref="L31:N31"/>
    <mergeCell ref="A26:E26"/>
    <mergeCell ref="F26:H26"/>
    <mergeCell ref="I26:K26"/>
    <mergeCell ref="L26:N26"/>
    <mergeCell ref="L16:N16"/>
    <mergeCell ref="F17:H17"/>
    <mergeCell ref="I17:K17"/>
    <mergeCell ref="L17:N17"/>
    <mergeCell ref="I15:K15"/>
    <mergeCell ref="I18:K18"/>
    <mergeCell ref="L18:N18"/>
    <mergeCell ref="F19:H19"/>
    <mergeCell ref="A34:E34"/>
    <mergeCell ref="F34:H34"/>
    <mergeCell ref="I34:K34"/>
    <mergeCell ref="L34:N34"/>
    <mergeCell ref="I33:K33"/>
    <mergeCell ref="A32:E32"/>
    <mergeCell ref="F32:H32"/>
    <mergeCell ref="I32:K32"/>
    <mergeCell ref="L32:N32"/>
    <mergeCell ref="A33:E33"/>
    <mergeCell ref="F33:H33"/>
    <mergeCell ref="L33:N33"/>
  </mergeCells>
  <phoneticPr fontId="2"/>
  <dataValidations disablePrompts="1"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2020-07-06T06:58:11Z</dcterms:modified>
</cp:coreProperties>
</file>